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Додаток В" sheetId="1" r:id="rId4"/>
    <sheet state="hidden" name="Request" sheetId="2" r:id="rId5"/>
  </sheets>
  <definedNames/>
  <calcPr/>
  <extLst>
    <ext uri="GoogleSheetsCustomDataVersion2">
      <go:sheetsCustomData xmlns:go="http://customooxmlschemas.google.com/" r:id="rId6" roundtripDataChecksum="vVlxLjrPt47Atdh3efwmYZevfBAuhtIStod9iMubaLo="/>
    </ext>
  </extLst>
</workbook>
</file>

<file path=xl/sharedStrings.xml><?xml version="1.0" encoding="utf-8"?>
<sst xmlns="http://schemas.openxmlformats.org/spreadsheetml/2006/main" count="100" uniqueCount="97">
  <si>
    <t>Додаток В. Форма фінансової пропозиції / Annex В. Financial Proposal Form</t>
  </si>
  <si>
    <t>Номер тендеру/Tender number</t>
  </si>
  <si>
    <t>Назва Постачальника / Bidder's Name:</t>
  </si>
  <si>
    <t xml:space="preserve">Please use this form for your financial proposal for the indicated services giving the fixed and total price.
Будь ласка, використовуйте цю форму для вашої фінансової пропозиції щодо зазначених послуг, вказуючи фіксовану ціну, куди все включено. </t>
  </si>
  <si>
    <t xml:space="preserve">Просимо Вас надіслати комерційну пропозицію із зазначенням вартості письмового перекладу документів за сторінку* : 
* сторінка – 1800 знаків з пробілами та розділовими знаками 
</t>
  </si>
  <si>
    <t xml:space="preserve">ВІДПОВІДЬ УЧАСНИКА ТЕНДЕРУ / BIDDER'S RESPONSE </t>
  </si>
  <si>
    <t>№</t>
  </si>
  <si>
    <t>Мовні пари</t>
  </si>
  <si>
    <t>Письмовий переклад</t>
  </si>
  <si>
    <t>Усний переклад</t>
  </si>
  <si>
    <t>Ціна за 1 стор*, грн 
(якщо менше 10 стор.)</t>
  </si>
  <si>
    <t>Ціна за 1 стор*, грн 
(якщо більше 10 стор.)</t>
  </si>
  <si>
    <t>Ціна за 1 год, грн</t>
  </si>
  <si>
    <t xml:space="preserve">З арабської на українську </t>
  </si>
  <si>
    <t xml:space="preserve">З бенгальської на українську </t>
  </si>
  <si>
    <t>З китайської на українську</t>
  </si>
  <si>
    <t xml:space="preserve">З сомалійської на українську </t>
  </si>
  <si>
    <t>З фарсі на українську</t>
  </si>
  <si>
    <t>З французької на українську</t>
  </si>
  <si>
    <t>З узбецької набукраїнську</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</si>
  <si>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</si>
  <si>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</si>
  <si>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</si>
  <si>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</si>
  <si>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</si>
  <si>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</si>
  <si>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</si>
  <si>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ДЛЯ УКЛАДЕННЯ РАМКОВОЇ УГОДИ НА ПОСЛУГИ УСНОГО ТА ПИСЬМОВОГО ПЕРЕКЛАДУ РІДКІСНИХ МОВНИХ ПАР</t>
  </si>
  <si>
    <t>eng</t>
  </si>
  <si>
    <t xml:space="preserve"> INTERPRETATION AND TRANSLATION SERVICES OF RARE LANGUAGE PAIRS</t>
  </si>
  <si>
    <t>ДАТА ЗАКІНЧЕННЯ ПРИЙНЯТТЯ ПРОПОЗИЦІЙ:</t>
  </si>
  <si>
    <t>ЧАС ЗАКІНЧЕННЯ ПРИЙНЯТТЯ ПРОПОЗИЦІЙ:</t>
  </si>
  <si>
    <t>Номер тендеру</t>
  </si>
  <si>
    <t>№ Q1 -Т5- RFP</t>
  </si>
  <si>
    <t>пропозиції приймаються:</t>
  </si>
  <si>
    <t>tender@r2p.org.ua</t>
  </si>
  <si>
    <t>регіон:</t>
  </si>
  <si>
    <t>Ukraine</t>
  </si>
  <si>
    <t>Строк дії контракту:</t>
  </si>
  <si>
    <t>до 31 грудня 2024 р</t>
  </si>
  <si>
    <t>Оплата послуг:</t>
  </si>
  <si>
    <t>виключно за безготівковим розрахунком</t>
  </si>
  <si>
    <t>Коротко про ФБ «Право на захист»:</t>
  </si>
  <si>
    <r>
      <rPr>
        <b/>
        <color rgb="FF000000"/>
        <sz val="11.0"/>
      </rPr>
      <t xml:space="preserve">Благодійний Фонд «Право на захист» </t>
    </r>
    <r>
      <rPr>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color rgb="FF000000"/>
        <sz val="11.0"/>
        <u/>
      </rPr>
      <t>http://r2p.org.ua</t>
    </r>
    <r>
      <rPr>
        <color rgb="FF000000"/>
        <sz val="11.0"/>
      </rPr>
      <t>.</t>
    </r>
  </si>
  <si>
    <r>
      <rPr>
        <b/>
        <color rgb="FF000000"/>
        <sz val="11.0"/>
        <u/>
      </rPr>
      <t xml:space="preserve">Детальніше про міжнародних партнерів, що підтримують нашу діяльність можна дізнатися за посиланням </t>
    </r>
    <r>
      <rPr>
        <b/>
        <color rgb="FF1155CC"/>
        <sz val="11.0"/>
        <u/>
      </rPr>
      <t>https://r2p.org.ua/category/partnery</t>
    </r>
  </si>
  <si>
    <t>ПОТРЕБИ:</t>
  </si>
  <si>
    <t>БФ «Право на Захист» запрошує вас до участі в тендері:</t>
  </si>
  <si>
    <t xml:space="preserve">Опис: </t>
  </si>
  <si>
    <t>Опис: перелік послуг та мов перекладу знаходиться у Додатку 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</si>
  <si>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</si>
  <si>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</si>
  <si>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</si>
  <si>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</si>
  <si>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</si>
  <si>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</si>
  <si>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</si>
  <si>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</si>
  <si>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</si>
  <si>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</si>
  <si>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B: Ваша комерційна/фінансова пропозиція;</t>
  </si>
  <si>
    <t>Реєстраційні документи Вашої компанії</t>
  </si>
  <si>
    <t>Листи-рекомендації</t>
  </si>
  <si>
    <t>ПРОПОЗИЦІЯ:</t>
  </si>
  <si>
    <t>Ваша пропозиція повинна містити:</t>
  </si>
  <si>
    <t>ЗАПИТИ НА РОЗ’ЯСНЕННЯ:</t>
  </si>
  <si>
    <t>Учасникам тендеру пропонується подавати запити на роз’яснення щодо Запрошення до Участі у конкурсі електронною поштою</t>
  </si>
  <si>
    <t xml:space="preserve">y.moloshna@r2p.org.ua </t>
  </si>
  <si>
    <t>Примітка:</t>
  </si>
  <si>
    <t xml:space="preserve">Зважаючи на рідкісність мов перекладу,  зазначених у запиті  (сомалійська, бенгальська тощо) БФ «Право на захист» передбачає можливість вибору кількох виконавців за цим тендером (стосується лише письмового перекладу. Усний переклад є обов'язковим). 
Це може статись у випадку, якщо жоден провайдер не запропонує виконання перекладу всіма мовами, зазначеними в запиті.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</si>
  <si>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</si>
  <si>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</si>
  <si>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</si>
  <si>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</si>
  <si>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</si>
  <si>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 xml:space="preserve">Досвід роботи у сфері послуг перекладу та з неприбутковими організаціями
</t>
  </si>
  <si>
    <t>Можливість виконання термінових замовлень послуг перекладу
(від 1 до 3 днів)</t>
  </si>
  <si>
    <t>Можливість надання послуг усного послідовного/синхронного перекладу</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</si>
  <si>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</si>
  <si>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</si>
  <si>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</si>
  <si>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</si>
  <si>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</si>
  <si>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</si>
  <si>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</si>
  <si>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</si>
  <si>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</si>
  <si>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учасниками, які отримали найвищі загальні бали (в результаті оцінювання технічної+ фінансової пропозиції).</t>
  </si>
  <si>
    <t xml:space="preserve">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</si>
  <si>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ВАЖЛИВО:</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</si>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</sst>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HH:mm:ss"/>
  </numFmts>
  <fonts count="39">
    <font>
      <sz val="10.0"/>
      <color rgb="FF000000"/>
      <name val="Arial"/>
      <scheme val="minor"/>
    </font>
    <font>
      <b/>
      <sz val="13.0"/>
      <color theme="1"/>
      <name val="Times New Roman"/>
    </font>
    <font>
      <b/>
      <sz val="15.0"/>
      <color theme="1"/>
      <name val="Times New Roman"/>
    </font>
    <font/>
    <font>
      <i/>
      <sz val="15.0"/>
      <color theme="1"/>
      <name val="Calibri"/>
    </font>
    <font>
      <b/>
      <sz val="15.0"/>
      <color rgb="FF000000"/>
      <name val="Calibri"/>
    </font>
    <font>
      <b/>
      <i/>
      <sz val="14.0"/>
      <color theme="1"/>
      <name val="Times New Roman"/>
    </font>
    <font>
      <sz val="11.0"/>
      <color theme="1"/>
      <name val="Calibri"/>
    </font>
    <font>
      <i/>
      <sz val="10.0"/>
      <color theme="1"/>
      <name val="Calibri"/>
    </font>
    <font>
      <b/>
      <i/>
      <sz val="14.0"/>
      <color rgb="FFFF0000"/>
      <name val="Times New Roman"/>
    </font>
    <font>
      <color theme="1"/>
      <name val="Arial"/>
    </font>
    <font>
      <b/>
      <color theme="1"/>
      <name val="Arial"/>
    </font>
    <font>
      <b/>
      <sz val="11.0"/>
      <color theme="1"/>
      <name val="Times New Roman"/>
    </font>
    <font>
      <sz val="11.0"/>
      <color theme="1"/>
      <name val="Times New Roman"/>
    </font>
    <font>
      <sz val="12.0"/>
      <color theme="1"/>
      <name val="Times New Roman"/>
    </font>
    <font>
      <color theme="1"/>
      <name val="Times New Roman"/>
    </font>
    <font>
      <sz val="12.0"/>
      <color theme="1"/>
      <name val="Calibri"/>
    </font>
    <font>
      <b/>
      <i/>
      <sz val="12.0"/>
      <color theme="1"/>
      <name val="Times New Roman"/>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font>
    <font>
      <b/>
      <u/>
      <sz val="11.0"/>
      <color rgb="FF000000"/>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1.0"/>
      <color rgb="FF0000FF"/>
      <name val="Arial"/>
    </font>
    <font>
      <b/>
      <color rgb="FF000000"/>
      <name val="Arial"/>
    </font>
    <font>
      <sz val="13.0"/>
      <color rgb="FF000000"/>
      <name val="Arial"/>
    </font>
    <font>
      <i/>
      <sz val="11.0"/>
      <color rgb="FFFFFFFF"/>
      <name val="Arial"/>
    </font>
    <font>
      <sz val="11.0"/>
      <color rgb="FFFFFFFF"/>
      <name val="Arial"/>
    </font>
  </fonts>
  <fills count="8">
    <fill>
      <patternFill patternType="none"/>
    </fill>
    <fill>
      <patternFill patternType="lightGray"/>
    </fill>
    <fill>
      <patternFill patternType="solid">
        <fgColor rgb="FF6D9EEB"/>
        <bgColor rgb="FF6D9EEB"/>
      </patternFill>
    </fill>
    <fill>
      <patternFill patternType="solid">
        <fgColor rgb="FFFFFFFF"/>
        <bgColor rgb="FFFFFFFF"/>
      </patternFill>
    </fill>
    <fill>
      <patternFill patternType="solid">
        <fgColor rgb="FFE7E6E6"/>
        <bgColor rgb="FFE7E6E6"/>
      </patternFill>
    </fill>
    <fill>
      <patternFill patternType="solid">
        <fgColor rgb="FFFF24A0"/>
        <bgColor rgb="FFFF24A0"/>
      </patternFill>
    </fill>
    <fill>
      <patternFill patternType="solid">
        <fgColor rgb="FFFF9900"/>
        <bgColor rgb="FFFF9900"/>
      </patternFill>
    </fill>
    <fill>
      <patternFill patternType="solid">
        <fgColor rgb="FF3C78D8"/>
        <bgColor rgb="FF3C78D8"/>
      </patternFill>
    </fill>
  </fills>
  <borders count="3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bottom style="thin">
        <color rgb="FF000000"/>
      </bottom>
    </border>
    <border>
      <left style="thin">
        <color rgb="FF000000"/>
      </left>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bottom style="medium">
        <color rgb="FF000000"/>
      </bottom>
    </border>
    <border>
      <bottom style="medium">
        <color rgb="FF000000"/>
      </bottom>
    </border>
    <border>
      <right style="thin">
        <color rgb="FF000000"/>
      </right>
      <bottom style="medium">
        <color rgb="FF000000"/>
      </bottom>
    </border>
    <border>
      <left style="medium">
        <color rgb="FF000000"/>
      </left>
      <right style="thin">
        <color rgb="FF000000"/>
      </right>
      <top style="thin">
        <color rgb="FF000000"/>
      </top>
    </border>
    <border>
      <top style="thin">
        <color rgb="FF000000"/>
      </top>
      <bottom style="medium">
        <color rgb="FF000000"/>
      </bottom>
    </border>
    <border>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right style="medium">
        <color rgb="FF000000"/>
      </right>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horizontal="center" shrinkToFit="0" vertical="center" wrapText="1"/>
    </xf>
    <xf borderId="1" fillId="2"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4" fillId="3" fontId="4" numFmtId="0" xfId="0" applyAlignment="1" applyBorder="1" applyFill="1" applyFont="1">
      <alignment vertical="bottom"/>
    </xf>
    <xf borderId="5" fillId="0" fontId="3" numFmtId="0" xfId="0" applyBorder="1" applyFont="1"/>
    <xf borderId="0" fillId="3" fontId="5" numFmtId="0" xfId="0" applyAlignment="1" applyFont="1">
      <alignment vertical="bottom"/>
    </xf>
    <xf borderId="6" fillId="3" fontId="6" numFmtId="0" xfId="0" applyAlignment="1" applyBorder="1" applyFont="1">
      <alignment shrinkToFit="0" vertical="bottom" wrapText="1"/>
    </xf>
    <xf borderId="7" fillId="0" fontId="3" numFmtId="0" xfId="0" applyBorder="1" applyFont="1"/>
    <xf borderId="7" fillId="3" fontId="7" numFmtId="0" xfId="0" applyAlignment="1" applyBorder="1" applyFont="1">
      <alignment vertical="bottom"/>
    </xf>
    <xf borderId="8" fillId="3" fontId="8" numFmtId="0" xfId="0" applyAlignment="1" applyBorder="1" applyFont="1">
      <alignment shrinkToFit="0" vertical="bottom" wrapText="1"/>
    </xf>
    <xf borderId="1" fillId="3" fontId="7" numFmtId="0" xfId="0" applyAlignment="1" applyBorder="1" applyFont="1">
      <alignment vertical="bottom"/>
    </xf>
    <xf borderId="2" fillId="3" fontId="7" numFmtId="0" xfId="0" applyAlignment="1" applyBorder="1" applyFont="1">
      <alignment vertical="bottom"/>
    </xf>
    <xf borderId="0" fillId="3" fontId="7" numFmtId="0" xfId="0" applyAlignment="1" applyFont="1">
      <alignment vertical="bottom"/>
    </xf>
    <xf borderId="9" fillId="3" fontId="9" numFmtId="0" xfId="0" applyAlignment="1" applyBorder="1" applyFont="1">
      <alignment horizontal="center" shrinkToFit="0" wrapText="1"/>
    </xf>
    <xf borderId="10" fillId="0" fontId="3" numFmtId="0" xfId="0" applyBorder="1" applyFont="1"/>
    <xf borderId="11" fillId="0" fontId="3" numFmtId="0" xfId="0" applyBorder="1" applyFont="1"/>
    <xf borderId="4" fillId="3" fontId="10" numFmtId="0" xfId="0" applyBorder="1" applyFont="1"/>
    <xf borderId="12" fillId="0" fontId="3" numFmtId="0" xfId="0" applyBorder="1" applyFont="1"/>
    <xf borderId="13" fillId="3" fontId="10" numFmtId="0" xfId="0" applyBorder="1" applyFont="1"/>
    <xf borderId="14" fillId="3" fontId="11" numFmtId="0" xfId="0" applyAlignment="1" applyBorder="1" applyFont="1">
      <alignment shrinkToFit="0" wrapText="1"/>
    </xf>
    <xf borderId="15" fillId="0" fontId="3" numFmtId="0" xfId="0" applyBorder="1" applyFont="1"/>
    <xf borderId="16" fillId="3" fontId="12" numFmtId="0" xfId="0" applyAlignment="1" applyBorder="1" applyFont="1">
      <alignment horizontal="center" shrinkToFit="0" wrapText="1"/>
    </xf>
    <xf borderId="17" fillId="0" fontId="3" numFmtId="0" xfId="0" applyBorder="1" applyFont="1"/>
    <xf borderId="18" fillId="0" fontId="3" numFmtId="0" xfId="0" applyBorder="1" applyFont="1"/>
    <xf borderId="19" fillId="4" fontId="12" numFmtId="0" xfId="0" applyAlignment="1" applyBorder="1" applyFill="1" applyFont="1">
      <alignment horizontal="center" vertical="center"/>
    </xf>
    <xf borderId="3" fillId="4" fontId="12" numFmtId="0" xfId="0" applyAlignment="1" applyBorder="1" applyFont="1">
      <alignment horizontal="center" shrinkToFit="0" vertical="center" wrapText="1"/>
    </xf>
    <xf borderId="20" fillId="4" fontId="12" numFmtId="0" xfId="0" applyAlignment="1" applyBorder="1" applyFont="1">
      <alignment horizontal="center" shrinkToFit="0" vertical="center" wrapText="1"/>
    </xf>
    <xf borderId="21" fillId="0" fontId="3" numFmtId="0" xfId="0" applyBorder="1" applyFont="1"/>
    <xf borderId="22" fillId="4" fontId="12" numFmtId="0" xfId="0" applyAlignment="1" applyBorder="1" applyFont="1">
      <alignment horizontal="center" shrinkToFit="0" vertical="center" wrapText="1"/>
    </xf>
    <xf borderId="23" fillId="0" fontId="3" numFmtId="0" xfId="0" applyBorder="1" applyFont="1"/>
    <xf borderId="5" fillId="4" fontId="12" numFmtId="0" xfId="0" applyAlignment="1" applyBorder="1" applyFont="1">
      <alignment horizontal="center" shrinkToFit="0" vertical="center" wrapText="1"/>
    </xf>
    <xf borderId="24" fillId="4" fontId="12" numFmtId="0" xfId="0" applyAlignment="1" applyBorder="1" applyFont="1">
      <alignment horizontal="center" shrinkToFit="0" vertical="center" wrapText="1"/>
    </xf>
    <xf borderId="23" fillId="0" fontId="13" numFmtId="0" xfId="0" applyAlignment="1" applyBorder="1" applyFont="1">
      <alignment horizontal="center"/>
    </xf>
    <xf borderId="5" fillId="0" fontId="14" numFmtId="0" xfId="0" applyAlignment="1" applyBorder="1" applyFont="1">
      <alignment horizontal="center" shrinkToFit="0" wrapText="1"/>
    </xf>
    <xf borderId="5" fillId="0" fontId="7" numFmtId="0" xfId="0" applyBorder="1" applyFont="1"/>
    <xf borderId="24" fillId="0" fontId="7" numFmtId="0" xfId="0" applyAlignment="1" applyBorder="1" applyFont="1">
      <alignment vertical="bottom"/>
    </xf>
    <xf borderId="23" fillId="0" fontId="15" numFmtId="0" xfId="0" applyAlignment="1" applyBorder="1" applyFont="1">
      <alignment horizontal="center"/>
    </xf>
    <xf borderId="24" fillId="0" fontId="7" numFmtId="0" xfId="0" applyBorder="1" applyFont="1"/>
    <xf borderId="25" fillId="0" fontId="15" numFmtId="0" xfId="0" applyAlignment="1" applyBorder="1" applyFont="1">
      <alignment horizontal="center"/>
    </xf>
    <xf borderId="18" fillId="0" fontId="14" numFmtId="0" xfId="0" applyAlignment="1" applyBorder="1" applyFont="1">
      <alignment horizontal="center" shrinkToFit="0" vertical="bottom" wrapText="1"/>
    </xf>
    <xf borderId="18" fillId="0" fontId="7" numFmtId="0" xfId="0" applyAlignment="1" applyBorder="1" applyFont="1">
      <alignment vertical="bottom"/>
    </xf>
    <xf borderId="26" fillId="0" fontId="7" numFmtId="0" xfId="0" applyBorder="1" applyFont="1"/>
    <xf borderId="0" fillId="3" fontId="14" numFmtId="0" xfId="0" applyAlignment="1" applyFont="1">
      <alignment horizontal="center" shrinkToFit="0" vertical="bottom" wrapText="1"/>
    </xf>
    <xf borderId="0" fillId="3" fontId="16" numFmtId="0" xfId="0" applyFont="1"/>
    <xf borderId="0" fillId="3" fontId="14" numFmtId="0" xfId="0" applyAlignment="1" applyFont="1">
      <alignment horizontal="right" shrinkToFit="0" vertical="bottom" wrapText="1"/>
    </xf>
    <xf borderId="0" fillId="3" fontId="7" numFmtId="0" xfId="0" applyFont="1"/>
    <xf borderId="0" fillId="3" fontId="16" numFmtId="0" xfId="0" applyAlignment="1" applyFont="1">
      <alignment vertical="bottom"/>
    </xf>
    <xf borderId="0" fillId="3" fontId="17" numFmtId="0" xfId="0" applyAlignment="1" applyFont="1">
      <alignment shrinkToFit="0" vertical="bottom" wrapText="0"/>
    </xf>
    <xf borderId="0" fillId="3" fontId="17" numFmtId="0" xfId="0" applyAlignment="1" applyFont="1">
      <alignment vertical="bottom"/>
    </xf>
    <xf borderId="0" fillId="5" fontId="18" numFmtId="0" xfId="0" applyAlignment="1" applyFill="1" applyFont="1">
      <alignment vertical="center"/>
    </xf>
    <xf borderId="0" fillId="3" fontId="18" numFmtId="0" xfId="0" applyAlignment="1" applyFont="1">
      <alignment shrinkToFit="0" vertical="center" wrapText="1"/>
    </xf>
    <xf borderId="0" fillId="3" fontId="18" numFmtId="0" xfId="0" applyAlignment="1" applyFont="1">
      <alignment horizontal="center" shrinkToFit="0" vertical="center" wrapText="1"/>
    </xf>
    <xf borderId="0" fillId="3" fontId="19" numFmtId="0" xfId="0" applyAlignment="1" applyFont="1">
      <alignment shrinkToFit="0" vertical="center" wrapText="1"/>
    </xf>
    <xf borderId="0" fillId="3" fontId="20" numFmtId="164" xfId="0" applyAlignment="1" applyFont="1" applyNumberFormat="1">
      <alignment horizontal="left" shrinkToFit="0" vertical="center" wrapText="1"/>
    </xf>
    <xf borderId="0" fillId="3" fontId="21" numFmtId="0" xfId="0" applyAlignment="1" applyFont="1">
      <alignment horizontal="center" shrinkToFit="0" vertical="center" wrapText="1"/>
    </xf>
    <xf borderId="0" fillId="3" fontId="21" numFmtId="0" xfId="0" applyAlignment="1" applyFont="1">
      <alignment horizontal="left" shrinkToFit="0" vertical="center" wrapText="1"/>
    </xf>
    <xf borderId="0" fillId="3" fontId="22" numFmtId="0" xfId="0" applyAlignment="1" applyFont="1">
      <alignment horizontal="center" shrinkToFit="0" vertical="center" wrapText="1"/>
    </xf>
    <xf borderId="0" fillId="3" fontId="23" numFmtId="0" xfId="0" applyAlignment="1" applyFont="1">
      <alignment horizontal="center" shrinkToFit="0" vertical="bottom" wrapText="1"/>
    </xf>
    <xf borderId="0" fillId="3" fontId="20" numFmtId="0" xfId="0" applyAlignment="1" applyFont="1">
      <alignment horizontal="left" shrinkToFit="0" vertical="center" wrapText="1"/>
    </xf>
    <xf borderId="0" fillId="3" fontId="20" numFmtId="0" xfId="0" applyAlignment="1" applyFont="1">
      <alignment horizontal="center" shrinkToFit="0" vertical="center" wrapText="1"/>
    </xf>
    <xf borderId="0" fillId="3" fontId="20" numFmtId="164" xfId="0" applyAlignment="1" applyFont="1" applyNumberFormat="1">
      <alignment horizontal="center" shrinkToFit="0" vertical="center" wrapText="1"/>
    </xf>
    <xf borderId="17" fillId="3" fontId="20" numFmtId="0" xfId="0" applyAlignment="1" applyBorder="1" applyFont="1">
      <alignment horizontal="left" shrinkToFit="0" vertical="center" wrapText="1"/>
    </xf>
    <xf borderId="17" fillId="3" fontId="20" numFmtId="0" xfId="0" applyAlignment="1" applyBorder="1" applyFont="1">
      <alignment horizontal="center" shrinkToFit="0" vertical="center" wrapText="1"/>
    </xf>
    <xf borderId="17" fillId="3" fontId="20" numFmtId="164" xfId="0" applyAlignment="1" applyBorder="1" applyFont="1" applyNumberFormat="1">
      <alignment horizontal="center" shrinkToFit="0" vertical="center" wrapText="1"/>
    </xf>
    <xf borderId="17" fillId="3" fontId="20" numFmtId="165" xfId="0" applyAlignment="1" applyBorder="1" applyFont="1" applyNumberFormat="1">
      <alignment horizontal="center" shrinkToFit="0" vertical="center" wrapText="1"/>
    </xf>
    <xf borderId="17" fillId="3" fontId="24" numFmtId="0" xfId="0" applyAlignment="1" applyBorder="1" applyFont="1">
      <alignment vertical="center"/>
    </xf>
    <xf borderId="17" fillId="3" fontId="24" numFmtId="0" xfId="0" applyAlignment="1" applyBorder="1" applyFont="1">
      <alignment horizontal="center" vertical="center"/>
    </xf>
    <xf borderId="12" fillId="3" fontId="24" numFmtId="0" xfId="0" applyAlignment="1" applyBorder="1" applyFont="1">
      <alignment shrinkToFit="0" vertical="center" wrapText="1"/>
    </xf>
    <xf borderId="12" fillId="3" fontId="20" numFmtId="0" xfId="0" applyAlignment="1" applyBorder="1" applyFont="1">
      <alignment horizontal="center" shrinkToFit="0" vertical="center" wrapText="1"/>
    </xf>
    <xf borderId="17" fillId="3" fontId="24" numFmtId="0" xfId="0" applyAlignment="1" applyBorder="1" applyFont="1">
      <alignment shrinkToFit="0" vertical="center" wrapText="1"/>
    </xf>
    <xf borderId="0" fillId="3" fontId="25" numFmtId="0" xfId="0" applyAlignment="1" applyFont="1">
      <alignment horizontal="center" shrinkToFit="0" vertical="center" wrapText="1"/>
    </xf>
    <xf borderId="0" fillId="3" fontId="26" numFmtId="0" xfId="0" applyAlignment="1" applyFont="1">
      <alignment horizontal="left" shrinkToFit="0" vertical="center" wrapText="1"/>
    </xf>
    <xf borderId="0" fillId="3" fontId="27" numFmtId="0" xfId="0" applyAlignment="1" applyFont="1">
      <alignment horizontal="left" shrinkToFit="0" vertical="center" wrapText="1"/>
    </xf>
    <xf borderId="0" fillId="3" fontId="28" numFmtId="0" xfId="0" applyAlignment="1" applyFont="1">
      <alignment horizontal="left" shrinkToFit="0" vertical="center" wrapText="1"/>
    </xf>
    <xf borderId="27" fillId="3" fontId="29" numFmtId="0" xfId="0" applyAlignment="1" applyBorder="1" applyFont="1">
      <alignment horizontal="left" shrinkToFit="0" vertical="center" wrapText="1"/>
    </xf>
    <xf borderId="28" fillId="3" fontId="18" numFmtId="0" xfId="0" applyAlignment="1" applyBorder="1" applyFont="1">
      <alignment horizontal="center" vertical="center"/>
    </xf>
    <xf borderId="29" fillId="3" fontId="18" numFmtId="0" xfId="0" applyAlignment="1" applyBorder="1" applyFont="1">
      <alignment shrinkToFit="0" vertical="center" wrapText="1"/>
    </xf>
    <xf borderId="30" fillId="3" fontId="30" numFmtId="0" xfId="0" applyAlignment="1" applyBorder="1" applyFont="1">
      <alignment horizontal="left" shrinkToFit="0" vertical="center" wrapText="1"/>
    </xf>
    <xf borderId="0" fillId="3" fontId="18" numFmtId="0" xfId="0" applyAlignment="1" applyFont="1">
      <alignment horizontal="center" vertical="center"/>
    </xf>
    <xf borderId="31" fillId="3" fontId="18" numFmtId="0" xfId="0" applyAlignment="1" applyBorder="1" applyFont="1">
      <alignment shrinkToFit="0" vertical="center" wrapText="1"/>
    </xf>
    <xf borderId="31" fillId="3" fontId="21" numFmtId="0" xfId="0" applyAlignment="1" applyBorder="1" applyFont="1">
      <alignment horizontal="left" shrinkToFit="0" vertical="center" wrapText="1"/>
    </xf>
    <xf borderId="32" fillId="3" fontId="31" numFmtId="0" xfId="0" applyAlignment="1" applyBorder="1" applyFont="1">
      <alignment horizontal="left" shrinkToFit="0" vertical="center" wrapText="1"/>
    </xf>
    <xf borderId="17" fillId="3" fontId="21" numFmtId="0" xfId="0" applyAlignment="1" applyBorder="1" applyFont="1">
      <alignment horizontal="center" shrinkToFit="0" vertical="center" wrapText="1"/>
    </xf>
    <xf borderId="26" fillId="3" fontId="20" numFmtId="0" xfId="0" applyAlignment="1" applyBorder="1" applyFont="1">
      <alignment horizontal="left" shrinkToFit="0" vertical="center" wrapText="1"/>
    </xf>
    <xf borderId="0" fillId="3" fontId="18" numFmtId="0" xfId="0" applyAlignment="1" applyFont="1">
      <alignment vertical="center"/>
    </xf>
    <xf borderId="27" fillId="3" fontId="18" numFmtId="0" xfId="0" applyAlignment="1" applyBorder="1" applyFont="1">
      <alignment shrinkToFit="0" vertical="center" wrapText="1"/>
    </xf>
    <xf borderId="28" fillId="3" fontId="20" numFmtId="0" xfId="0" applyAlignment="1" applyBorder="1" applyFont="1">
      <alignment horizontal="center" shrinkToFit="0" vertical="center" wrapText="1"/>
    </xf>
    <xf borderId="29" fillId="3" fontId="20" numFmtId="0" xfId="0" applyAlignment="1" applyBorder="1" applyFont="1">
      <alignment horizontal="left" shrinkToFit="0" vertical="center" wrapText="1"/>
    </xf>
    <xf borderId="0" fillId="3" fontId="32" numFmtId="0" xfId="0" applyAlignment="1" applyFont="1">
      <alignment horizontal="left" shrinkToFit="0" vertical="center" wrapText="1"/>
    </xf>
    <xf borderId="0" fillId="3" fontId="33" numFmtId="0" xfId="0" applyAlignment="1" applyFont="1">
      <alignment horizontal="center" shrinkToFit="0" vertical="center" wrapText="1"/>
    </xf>
    <xf borderId="0" fillId="3" fontId="33" numFmtId="20" xfId="0" applyAlignment="1" applyFont="1" applyNumberFormat="1">
      <alignment horizontal="left" shrinkToFit="0" vertical="center" wrapText="1"/>
    </xf>
    <xf borderId="17" fillId="3" fontId="33" numFmtId="0" xfId="0" applyAlignment="1" applyBorder="1" applyFont="1">
      <alignment horizontal="center" shrinkToFit="0" vertical="center" wrapText="1"/>
    </xf>
    <xf borderId="17" fillId="3" fontId="33" numFmtId="164" xfId="0" applyAlignment="1" applyBorder="1" applyFont="1" applyNumberFormat="1">
      <alignment horizontal="left" shrinkToFit="0" vertical="center" wrapText="1"/>
    </xf>
    <xf borderId="0" fillId="3" fontId="24" numFmtId="0" xfId="0" applyAlignment="1" applyFont="1">
      <alignment shrinkToFit="0" vertical="center" wrapText="1"/>
    </xf>
    <xf borderId="0" fillId="3" fontId="18" numFmtId="0" xfId="0" applyFont="1"/>
    <xf borderId="17" fillId="3" fontId="18" numFmtId="0" xfId="0" applyAlignment="1" applyBorder="1" applyFont="1">
      <alignment shrinkToFit="0" vertical="center" wrapText="1"/>
    </xf>
    <xf borderId="17" fillId="3" fontId="24" numFmtId="0" xfId="0" applyAlignment="1" applyBorder="1" applyFont="1">
      <alignment horizontal="center" shrinkToFit="0" vertical="center" wrapText="1"/>
    </xf>
    <xf borderId="17" fillId="3" fontId="18" numFmtId="0" xfId="0" applyAlignment="1" applyBorder="1" applyFont="1">
      <alignment vertical="center"/>
    </xf>
    <xf borderId="17" fillId="3" fontId="21" numFmtId="0" xfId="0" applyAlignment="1" applyBorder="1" applyFont="1">
      <alignment horizontal="left" shrinkToFit="0" vertical="center" wrapText="1"/>
    </xf>
    <xf borderId="0" fillId="3" fontId="34" numFmtId="0" xfId="0" applyAlignment="1" applyFont="1">
      <alignment horizontal="center" shrinkToFit="0" vertical="center" wrapText="1"/>
    </xf>
    <xf borderId="0" fillId="3" fontId="20" numFmtId="0" xfId="0" applyAlignment="1" applyFont="1">
      <alignment shrinkToFit="0" wrapText="1"/>
    </xf>
    <xf borderId="0" fillId="3" fontId="21" numFmtId="0" xfId="0" applyAlignment="1" applyFont="1">
      <alignment horizontal="left"/>
    </xf>
    <xf borderId="1" fillId="6" fontId="20" numFmtId="0" xfId="0" applyAlignment="1" applyBorder="1" applyFill="1" applyFont="1">
      <alignment shrinkToFit="0" wrapText="1"/>
    </xf>
    <xf borderId="8" fillId="6" fontId="21" numFmtId="0" xfId="0" applyAlignment="1" applyBorder="1" applyFont="1">
      <alignment horizontal="left"/>
    </xf>
    <xf borderId="6" fillId="3" fontId="21" numFmtId="0" xfId="0" applyAlignment="1" applyBorder="1" applyFont="1">
      <alignment shrinkToFit="0" wrapText="1"/>
    </xf>
    <xf borderId="33" fillId="0" fontId="3" numFmtId="0" xfId="0" applyBorder="1" applyFont="1"/>
    <xf borderId="5" fillId="3" fontId="34" numFmtId="0" xfId="0" applyAlignment="1" applyBorder="1" applyFont="1">
      <alignment horizontal="left"/>
    </xf>
    <xf borderId="6" fillId="3" fontId="35" numFmtId="0" xfId="0" applyAlignment="1" applyBorder="1" applyFont="1">
      <alignment horizontal="right" shrinkToFit="0" wrapText="1"/>
    </xf>
    <xf borderId="17" fillId="3" fontId="34" numFmtId="0" xfId="0" applyAlignment="1" applyBorder="1" applyFont="1">
      <alignment horizontal="center" shrinkToFit="0" vertical="center" wrapText="1"/>
    </xf>
    <xf borderId="0" fillId="3" fontId="34" numFmtId="0" xfId="0" applyAlignment="1" applyFont="1">
      <alignment horizontal="left" shrinkToFit="0" vertical="center" wrapText="1"/>
    </xf>
    <xf borderId="0" fillId="3" fontId="36" numFmtId="0" xfId="0" applyAlignment="1" applyFont="1">
      <alignment horizontal="left" shrinkToFit="0" vertical="center" wrapText="1"/>
    </xf>
    <xf borderId="0" fillId="7" fontId="18" numFmtId="0" xfId="0" applyAlignment="1" applyFill="1" applyFont="1">
      <alignment vertical="center"/>
    </xf>
    <xf borderId="0" fillId="7" fontId="18" numFmtId="0" xfId="0" applyAlignment="1" applyFont="1">
      <alignment horizontal="center" shrinkToFit="0" vertical="center" wrapText="1"/>
    </xf>
    <xf borderId="0" fillId="7" fontId="37" numFmtId="0" xfId="0" applyAlignment="1" applyFont="1">
      <alignment horizontal="right" shrinkToFit="0" vertical="center" wrapText="1"/>
    </xf>
    <xf borderId="0" fillId="0" fontId="18" numFmtId="0" xfId="0" applyAlignment="1" applyFont="1">
      <alignment vertical="center"/>
    </xf>
    <xf borderId="0" fillId="3" fontId="38"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323850" cy="190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133600" cy="11715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63"/>
    <col customWidth="1" min="2" max="2" width="30.0"/>
    <col customWidth="1" min="3" max="3" width="23.88"/>
    <col customWidth="1" min="4" max="4" width="22.0"/>
    <col customWidth="1" min="5" max="5" width="23.5"/>
  </cols>
  <sheetData>
    <row r="1">
      <c r="A1" s="1"/>
      <c r="B1" s="2"/>
      <c r="C1" s="3" t="s">
        <v>0</v>
      </c>
      <c r="D1" s="4"/>
      <c r="E1" s="5"/>
    </row>
    <row r="2" ht="15.75" customHeight="1">
      <c r="A2" s="6" t="s">
        <v>1</v>
      </c>
      <c r="B2" s="7"/>
      <c r="C2" s="8"/>
      <c r="D2" s="8" t="str">
        <f>Request!D11</f>
        <v>№ Q1 -Т5- RFP</v>
      </c>
    </row>
    <row r="3" ht="46.5" customHeight="1">
      <c r="A3" s="9" t="s">
        <v>2</v>
      </c>
      <c r="B3" s="10"/>
      <c r="C3" s="11"/>
      <c r="D3" s="10"/>
      <c r="E3" s="12"/>
    </row>
    <row r="4" ht="15.75" customHeight="1">
      <c r="A4" s="13"/>
      <c r="B4" s="14"/>
      <c r="C4" s="15"/>
      <c r="D4" s="15"/>
    </row>
    <row r="5">
      <c r="A5" s="16" t="s">
        <v>3</v>
      </c>
      <c r="B5" s="17"/>
      <c r="C5" s="17"/>
      <c r="D5" s="17"/>
      <c r="E5" s="18"/>
    </row>
    <row r="6" ht="15.75" customHeight="1">
      <c r="A6" s="19"/>
      <c r="B6" s="20"/>
      <c r="C6" s="20"/>
      <c r="D6" s="20"/>
      <c r="E6" s="7"/>
    </row>
    <row r="7">
      <c r="A7" s="21"/>
      <c r="B7" s="22" t="s">
        <v>4</v>
      </c>
      <c r="C7" s="17"/>
      <c r="D7" s="17"/>
      <c r="E7" s="23"/>
    </row>
    <row r="8" ht="15.75" customHeight="1">
      <c r="A8" s="24" t="s">
        <v>5</v>
      </c>
      <c r="B8" s="25"/>
      <c r="C8" s="25"/>
      <c r="D8" s="25"/>
      <c r="E8" s="26"/>
    </row>
    <row r="9" ht="32.25" customHeight="1">
      <c r="A9" s="27" t="s">
        <v>6</v>
      </c>
      <c r="B9" s="28" t="s">
        <v>7</v>
      </c>
      <c r="C9" s="29" t="s">
        <v>8</v>
      </c>
      <c r="D9" s="30"/>
      <c r="E9" s="31" t="s">
        <v>9</v>
      </c>
    </row>
    <row r="10">
      <c r="A10" s="32"/>
      <c r="B10" s="7"/>
      <c r="C10" s="33" t="s">
        <v>10</v>
      </c>
      <c r="D10" s="33" t="s">
        <v>11</v>
      </c>
      <c r="E10" s="34" t="s">
        <v>12</v>
      </c>
    </row>
    <row r="11">
      <c r="A11" s="35">
        <v>1.0</v>
      </c>
      <c r="B11" s="36" t="s">
        <v>13</v>
      </c>
      <c r="C11" s="37"/>
      <c r="D11" s="37"/>
      <c r="E11" s="38"/>
    </row>
    <row r="12">
      <c r="A12" s="39">
        <v>2.0</v>
      </c>
      <c r="B12" s="36" t="s">
        <v>14</v>
      </c>
      <c r="C12" s="37"/>
      <c r="D12" s="37"/>
      <c r="E12" s="40"/>
    </row>
    <row r="13">
      <c r="A13" s="39">
        <v>3.0</v>
      </c>
      <c r="B13" s="36" t="s">
        <v>15</v>
      </c>
      <c r="C13" s="37"/>
      <c r="D13" s="37"/>
      <c r="E13" s="40"/>
    </row>
    <row r="14">
      <c r="A14" s="39">
        <v>4.0</v>
      </c>
      <c r="B14" s="36" t="s">
        <v>16</v>
      </c>
      <c r="C14" s="37"/>
      <c r="D14" s="37"/>
      <c r="E14" s="40"/>
    </row>
    <row r="15" ht="21.75" customHeight="1">
      <c r="A15" s="39">
        <v>5.0</v>
      </c>
      <c r="B15" s="36" t="s">
        <v>17</v>
      </c>
      <c r="C15" s="37"/>
      <c r="D15" s="37"/>
      <c r="E15" s="40"/>
    </row>
    <row r="16" ht="28.5" customHeight="1">
      <c r="A16" s="39">
        <v>6.0</v>
      </c>
      <c r="B16" s="36" t="s">
        <v>18</v>
      </c>
      <c r="C16" s="37"/>
      <c r="D16" s="37"/>
      <c r="E16" s="40"/>
    </row>
    <row r="17" ht="33.0" customHeight="1">
      <c r="A17" s="41">
        <v>7.0</v>
      </c>
      <c r="B17" s="42" t="s">
        <v>19</v>
      </c>
      <c r="C17" s="43"/>
      <c r="D17" s="43"/>
      <c r="E17" s="44"/>
    </row>
    <row r="18" ht="15.75" customHeight="1">
      <c r="B18" s="45" t="s">
        <v>20</v>
      </c>
    </row>
    <row r="19" ht="15.75" customHeight="1"/>
    <row r="20" ht="15.75" customHeight="1">
      <c r="B20" s="45"/>
      <c r="C20" s="45"/>
      <c r="D20" s="45"/>
    </row>
    <row r="21" ht="15.75" customHeight="1">
      <c r="B21" s="46"/>
      <c r="C21" s="46"/>
      <c r="D21" s="46"/>
    </row>
    <row r="22" ht="15.75" customHeight="1">
      <c r="B22" s="47" t="s">
        <v>21</v>
      </c>
      <c r="C22" s="47"/>
      <c r="D22" s="15"/>
    </row>
    <row r="23" ht="15.75" customHeight="1">
      <c r="B23" s="46"/>
      <c r="C23" s="46"/>
      <c r="D23" s="48"/>
    </row>
    <row r="24" ht="15.75" customHeight="1">
      <c r="B24" s="49"/>
      <c r="C24" s="49"/>
      <c r="D24" s="15"/>
    </row>
    <row r="25" ht="15.75" customHeight="1">
      <c r="B25" s="50" t="s">
        <v>22</v>
      </c>
      <c r="C25" s="51"/>
      <c r="D25" s="51"/>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sheetData>
  <mergeCells count="12">
    <mergeCell ref="A8:E8"/>
    <mergeCell ref="A9:A10"/>
    <mergeCell ref="B9:B10"/>
    <mergeCell ref="C9:D9"/>
    <mergeCell ref="B18:D19"/>
    <mergeCell ref="C1:E1"/>
    <mergeCell ref="A2:B2"/>
    <mergeCell ref="A3:B3"/>
    <mergeCell ref="C3:D3"/>
    <mergeCell ref="A5:E5"/>
    <mergeCell ref="A6:E6"/>
    <mergeCell ref="B7:E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5"/>
    <col customWidth="1" min="2" max="2" width="29.88"/>
    <col customWidth="1" min="3" max="3" width="12.13"/>
    <col customWidth="1" min="4" max="4" width="79.75"/>
  </cols>
  <sheetData>
    <row r="1" ht="92.25" customHeight="1">
      <c r="A1" s="52"/>
      <c r="B1" s="53"/>
      <c r="C1" s="54"/>
      <c r="D1" s="53"/>
    </row>
    <row r="2" ht="15.75" customHeight="1">
      <c r="A2" s="52"/>
      <c r="B2" s="55" t="s">
        <v>23</v>
      </c>
      <c r="C2" s="54"/>
      <c r="D2" s="53"/>
    </row>
    <row r="3" ht="15.75" customHeight="1">
      <c r="A3" s="52"/>
      <c r="B3" s="56">
        <v>45275.0</v>
      </c>
      <c r="C3" s="57"/>
      <c r="D3" s="58"/>
    </row>
    <row r="4" ht="15.75" customHeight="1">
      <c r="A4" s="52"/>
      <c r="B4" s="53"/>
      <c r="C4" s="57"/>
      <c r="D4" s="59" t="s">
        <v>24</v>
      </c>
    </row>
    <row r="5" ht="15.75" customHeight="1">
      <c r="A5" s="52"/>
      <c r="B5" s="53"/>
      <c r="C5" s="57"/>
      <c r="D5" s="59" t="s">
        <v>25</v>
      </c>
    </row>
    <row r="6" ht="72.75" customHeight="1">
      <c r="A6" s="52"/>
      <c r="B6" s="53"/>
      <c r="C6" s="60" t="s">
        <v>26</v>
      </c>
      <c r="D6" s="59" t="s">
        <v>27</v>
      </c>
    </row>
    <row r="7">
      <c r="A7" s="52"/>
      <c r="B7" s="61"/>
      <c r="C7" s="60" t="s">
        <v>28</v>
      </c>
      <c r="D7" s="62" t="s">
        <v>29</v>
      </c>
    </row>
    <row r="8" ht="15.75" customHeight="1">
      <c r="A8" s="52"/>
      <c r="B8" s="61"/>
      <c r="C8" s="62"/>
      <c r="D8" s="63"/>
    </row>
    <row r="9">
      <c r="A9" s="52"/>
      <c r="B9" s="64" t="s">
        <v>30</v>
      </c>
      <c r="C9" s="65"/>
      <c r="D9" s="66">
        <v>45285.0</v>
      </c>
    </row>
    <row r="10" ht="15.75" customHeight="1">
      <c r="A10" s="52"/>
      <c r="B10" s="64" t="s">
        <v>31</v>
      </c>
      <c r="C10" s="65"/>
      <c r="D10" s="67">
        <v>0.9993055555555556</v>
      </c>
    </row>
    <row r="11" ht="28.5" customHeight="1">
      <c r="A11" s="52"/>
      <c r="B11" s="68" t="s">
        <v>32</v>
      </c>
      <c r="C11" s="69"/>
      <c r="D11" s="69" t="s">
        <v>33</v>
      </c>
    </row>
    <row r="12" ht="33.0" customHeight="1">
      <c r="A12" s="52"/>
      <c r="B12" s="70" t="s">
        <v>34</v>
      </c>
      <c r="C12" s="71"/>
      <c r="D12" s="71" t="s">
        <v>35</v>
      </c>
    </row>
    <row r="13" ht="15.75" customHeight="1">
      <c r="A13" s="52"/>
      <c r="B13" s="72" t="s">
        <v>36</v>
      </c>
      <c r="C13" s="65"/>
      <c r="D13" s="65" t="s">
        <v>37</v>
      </c>
    </row>
    <row r="14" ht="24.75" customHeight="1">
      <c r="A14" s="52"/>
      <c r="B14" s="72" t="s">
        <v>38</v>
      </c>
      <c r="C14" s="65"/>
      <c r="D14" s="65" t="s">
        <v>39</v>
      </c>
    </row>
    <row r="15" ht="24.75" customHeight="1">
      <c r="A15" s="52"/>
      <c r="B15" s="72" t="s">
        <v>40</v>
      </c>
      <c r="C15" s="65"/>
      <c r="D15" s="65" t="s">
        <v>41</v>
      </c>
    </row>
    <row r="16" ht="15.75" customHeight="1">
      <c r="A16" s="52"/>
      <c r="B16" s="53"/>
      <c r="C16" s="62"/>
      <c r="D16" s="61"/>
    </row>
    <row r="17" ht="15.75" customHeight="1">
      <c r="A17" s="52"/>
      <c r="B17" s="53"/>
      <c r="C17" s="73"/>
      <c r="D17" s="74" t="s">
        <v>42</v>
      </c>
    </row>
    <row r="18" ht="15.75" customHeight="1">
      <c r="A18" s="52"/>
      <c r="B18" s="58"/>
      <c r="C18" s="57"/>
      <c r="D18" s="58"/>
    </row>
    <row r="19">
      <c r="A19" s="52"/>
      <c r="B19" s="75" t="s">
        <v>43</v>
      </c>
    </row>
    <row r="20" ht="43.5" customHeight="1">
      <c r="A20" s="52"/>
      <c r="B20" s="76" t="s">
        <v>44</v>
      </c>
    </row>
    <row r="21" ht="15.75" customHeight="1">
      <c r="A21" s="52"/>
      <c r="B21" s="77"/>
      <c r="C21" s="78"/>
      <c r="D21" s="79"/>
    </row>
    <row r="22" ht="15.75" customHeight="1">
      <c r="A22" s="52"/>
      <c r="B22" s="80" t="s">
        <v>45</v>
      </c>
      <c r="C22" s="81"/>
      <c r="D22" s="82" t="s">
        <v>46</v>
      </c>
    </row>
    <row r="23">
      <c r="A23" s="52"/>
      <c r="B23" s="80"/>
      <c r="C23" s="57"/>
      <c r="D23" s="83" t="str">
        <f>D6</f>
        <v>ДЛЯ УКЛАДЕННЯ РАМКОВОЇ УГОДИ НА ПОСЛУГИ УСНОГО ТА ПИСЬМОВОГО ПЕРЕКЛАДУ РІДКІСНИХ МОВНИХ ПАР</v>
      </c>
    </row>
    <row r="24">
      <c r="A24" s="52"/>
      <c r="B24" s="84"/>
      <c r="C24" s="85"/>
      <c r="D24" s="86"/>
    </row>
    <row r="25" ht="15.75" customHeight="1">
      <c r="A25" s="52"/>
      <c r="B25" s="61"/>
      <c r="C25" s="81"/>
      <c r="D25" s="87"/>
    </row>
    <row r="26" ht="22.5" customHeight="1">
      <c r="A26" s="52"/>
      <c r="B26" s="61" t="s">
        <v>47</v>
      </c>
      <c r="C26" s="81"/>
      <c r="D26" s="87" t="s">
        <v>48</v>
      </c>
    </row>
    <row r="27" ht="15.75" customHeight="1">
      <c r="A27" s="52"/>
      <c r="C27" s="81"/>
    </row>
    <row r="28" ht="15.75" customHeight="1">
      <c r="A28" s="52"/>
      <c r="C28" s="81"/>
      <c r="D28" s="87"/>
    </row>
    <row r="29" ht="15.75" customHeight="1">
      <c r="A29" s="52"/>
      <c r="B29" s="88"/>
      <c r="C29" s="89"/>
      <c r="D29" s="90"/>
    </row>
    <row r="30" ht="15.75" customHeight="1">
      <c r="A30" s="52"/>
      <c r="B30" s="91" t="s">
        <v>49</v>
      </c>
      <c r="C30" s="92"/>
      <c r="D30" s="58" t="s">
        <v>50</v>
      </c>
    </row>
    <row r="31" ht="15.75" customHeight="1">
      <c r="A31" s="52"/>
      <c r="C31" s="92" t="s">
        <v>51</v>
      </c>
      <c r="D31" s="93">
        <f>D10</f>
        <v>0.9993055556</v>
      </c>
    </row>
    <row r="32" ht="15.75" customHeight="1">
      <c r="A32" s="52"/>
      <c r="B32" s="25"/>
      <c r="C32" s="94" t="s">
        <v>52</v>
      </c>
      <c r="D32" s="95">
        <f>D9</f>
        <v>45285</v>
      </c>
    </row>
    <row r="33" ht="15.75" customHeight="1">
      <c r="A33" s="52"/>
      <c r="B33" s="96"/>
      <c r="C33" s="57"/>
      <c r="D33" s="97"/>
    </row>
    <row r="34">
      <c r="A34" s="52"/>
      <c r="B34" s="96" t="s">
        <v>53</v>
      </c>
      <c r="C34" s="57"/>
      <c r="D34" s="53" t="s">
        <v>54</v>
      </c>
    </row>
    <row r="35" ht="41.25" customHeight="1">
      <c r="A35" s="52"/>
      <c r="B35" s="25"/>
      <c r="C35" s="85"/>
      <c r="D35" s="98" t="s">
        <v>55</v>
      </c>
    </row>
    <row r="36" ht="15.75" customHeight="1">
      <c r="A36" s="52"/>
      <c r="B36" s="53"/>
      <c r="C36" s="57"/>
      <c r="D36" s="87"/>
    </row>
    <row r="37" ht="15.75" customHeight="1">
      <c r="A37" s="52"/>
      <c r="B37" s="99" t="s">
        <v>56</v>
      </c>
      <c r="C37" s="25"/>
      <c r="D37" s="25"/>
    </row>
    <row r="38" ht="15.75" customHeight="1">
      <c r="A38" s="52"/>
      <c r="B38" s="96"/>
      <c r="C38" s="57"/>
      <c r="D38" s="87"/>
    </row>
    <row r="39" ht="15.75" customHeight="1">
      <c r="A39" s="52"/>
      <c r="B39" s="96" t="s">
        <v>57</v>
      </c>
      <c r="C39" s="57"/>
      <c r="D39" s="87" t="s">
        <v>58</v>
      </c>
    </row>
    <row r="40" ht="15.75" customHeight="1">
      <c r="A40" s="52"/>
      <c r="C40" s="57"/>
      <c r="D40" s="87"/>
    </row>
    <row r="41" ht="15.75" customHeight="1">
      <c r="A41" s="52"/>
      <c r="C41" s="57"/>
      <c r="D41" s="87" t="s">
        <v>59</v>
      </c>
    </row>
    <row r="42" ht="15.75" customHeight="1">
      <c r="A42" s="52"/>
      <c r="C42" s="57"/>
      <c r="D42" s="87" t="s">
        <v>60</v>
      </c>
    </row>
    <row r="43" ht="15.75" customHeight="1">
      <c r="A43" s="52"/>
      <c r="B43" s="25"/>
      <c r="C43" s="85"/>
      <c r="D43" s="100" t="s">
        <v>61</v>
      </c>
    </row>
    <row r="44" ht="15.75" customHeight="1">
      <c r="A44" s="52"/>
      <c r="B44" s="61"/>
      <c r="C44" s="62"/>
      <c r="D44" s="61"/>
    </row>
    <row r="45" ht="15.75" customHeight="1">
      <c r="A45" s="52"/>
      <c r="B45" s="65" t="s">
        <v>62</v>
      </c>
      <c r="C45" s="25"/>
      <c r="D45" s="25"/>
    </row>
    <row r="46" ht="15.75" customHeight="1">
      <c r="A46" s="52"/>
      <c r="B46" s="61" t="s">
        <v>63</v>
      </c>
      <c r="C46" s="62"/>
      <c r="D46" s="58"/>
    </row>
    <row r="47" ht="15.75" customHeight="1">
      <c r="A47" s="52"/>
      <c r="C47" s="62"/>
      <c r="D47" s="87" t="s">
        <v>59</v>
      </c>
    </row>
    <row r="48" ht="21.0" customHeight="1">
      <c r="A48" s="52"/>
      <c r="C48" s="62"/>
      <c r="D48" s="87" t="s">
        <v>61</v>
      </c>
    </row>
    <row r="49" ht="21.0" customHeight="1">
      <c r="A49" s="52"/>
      <c r="B49" s="25"/>
      <c r="C49" s="65"/>
      <c r="D49" s="100" t="s">
        <v>60</v>
      </c>
    </row>
    <row r="50">
      <c r="A50" s="52"/>
      <c r="B50" s="61" t="s">
        <v>64</v>
      </c>
      <c r="C50" s="62"/>
      <c r="D50" s="61" t="s">
        <v>65</v>
      </c>
    </row>
    <row r="51">
      <c r="A51" s="52"/>
      <c r="B51" s="25"/>
      <c r="C51" s="65"/>
      <c r="D51" s="64" t="s">
        <v>66</v>
      </c>
    </row>
    <row r="52">
      <c r="A52" s="52"/>
      <c r="B52" s="64" t="s">
        <v>67</v>
      </c>
      <c r="C52" s="65"/>
      <c r="D52" s="101" t="s">
        <v>68</v>
      </c>
    </row>
    <row r="53">
      <c r="A53" s="52"/>
      <c r="B53" s="61"/>
      <c r="C53" s="62"/>
      <c r="D53" s="61"/>
    </row>
    <row r="54" ht="15.75" customHeight="1">
      <c r="A54" s="52"/>
      <c r="B54" s="96" t="s">
        <v>69</v>
      </c>
      <c r="C54" s="102"/>
      <c r="D54" s="58"/>
    </row>
    <row r="55">
      <c r="A55" s="52"/>
      <c r="B55" s="103"/>
      <c r="C55" s="103"/>
      <c r="D55" s="104" t="s">
        <v>70</v>
      </c>
    </row>
    <row r="56" ht="15.75" customHeight="1">
      <c r="A56" s="52"/>
      <c r="B56" s="103"/>
      <c r="C56" s="103"/>
      <c r="D56" s="104">
        <v>70.0</v>
      </c>
    </row>
    <row r="57" ht="15.75" customHeight="1">
      <c r="A57" s="52"/>
      <c r="B57" s="103"/>
      <c r="C57" s="103"/>
      <c r="D57" s="104" t="s">
        <v>71</v>
      </c>
    </row>
    <row r="58" ht="15.75" customHeight="1">
      <c r="A58" s="52"/>
      <c r="B58" s="105" t="s">
        <v>72</v>
      </c>
      <c r="C58" s="4"/>
      <c r="D58" s="106" t="s">
        <v>73</v>
      </c>
    </row>
    <row r="59">
      <c r="A59" s="52"/>
      <c r="B59" s="107" t="s">
        <v>74</v>
      </c>
      <c r="C59" s="108"/>
      <c r="D59" s="109">
        <v>25.0</v>
      </c>
    </row>
    <row r="60">
      <c r="A60" s="52"/>
      <c r="B60" s="107" t="s">
        <v>75</v>
      </c>
      <c r="C60" s="108"/>
      <c r="D60" s="109">
        <v>10.0</v>
      </c>
    </row>
    <row r="61">
      <c r="A61" s="52"/>
      <c r="B61" s="107" t="s">
        <v>76</v>
      </c>
      <c r="C61" s="108"/>
      <c r="D61" s="109">
        <v>35.0</v>
      </c>
    </row>
    <row r="62" ht="15.75" customHeight="1">
      <c r="A62" s="52"/>
      <c r="B62" s="110" t="s">
        <v>77</v>
      </c>
      <c r="C62" s="108"/>
      <c r="D62" s="109">
        <f>SUM(D59:D61)</f>
        <v>70</v>
      </c>
    </row>
    <row r="63">
      <c r="A63" s="52"/>
      <c r="B63" s="72"/>
      <c r="C63" s="111"/>
      <c r="D63" s="101" t="s">
        <v>78</v>
      </c>
    </row>
    <row r="64">
      <c r="A64" s="52"/>
      <c r="B64" s="53"/>
      <c r="C64" s="102"/>
      <c r="D64" s="112" t="s">
        <v>79</v>
      </c>
    </row>
    <row r="65" ht="15.75" customHeight="1">
      <c r="A65" s="52"/>
      <c r="B65" s="96"/>
      <c r="C65" s="102"/>
      <c r="D65" s="58">
        <v>30.0</v>
      </c>
    </row>
    <row r="66" ht="15.75" customHeight="1">
      <c r="A66" s="52"/>
      <c r="B66" s="96"/>
      <c r="C66" s="102"/>
      <c r="D66" s="58" t="s">
        <v>80</v>
      </c>
    </row>
    <row r="67">
      <c r="A67" s="52"/>
      <c r="B67" s="96" t="s">
        <v>81</v>
      </c>
      <c r="C67" s="102"/>
      <c r="D67" s="58" t="s">
        <v>82</v>
      </c>
    </row>
    <row r="68">
      <c r="A68" s="52"/>
      <c r="C68" s="102"/>
      <c r="D68" s="58" t="s">
        <v>83</v>
      </c>
    </row>
    <row r="69">
      <c r="A69" s="52"/>
      <c r="B69" s="25"/>
      <c r="C69" s="111"/>
      <c r="D69" s="101" t="s">
        <v>84</v>
      </c>
    </row>
    <row r="70" ht="15.75" customHeight="1">
      <c r="A70" s="52"/>
      <c r="B70" s="53"/>
      <c r="C70" s="102"/>
      <c r="D70" s="112"/>
    </row>
    <row r="71">
      <c r="A71" s="52"/>
      <c r="B71" s="64" t="s">
        <v>85</v>
      </c>
      <c r="C71" s="85"/>
      <c r="D71" s="101" t="s">
        <v>86</v>
      </c>
    </row>
    <row r="72" ht="15.75" customHeight="1">
      <c r="A72" s="52"/>
      <c r="B72" s="53"/>
      <c r="C72" s="57"/>
      <c r="D72" s="58"/>
    </row>
    <row r="73">
      <c r="A73" s="52"/>
      <c r="B73" s="58" t="s">
        <v>87</v>
      </c>
    </row>
    <row r="74">
      <c r="A74" s="52"/>
      <c r="B74" s="61" t="s">
        <v>88</v>
      </c>
      <c r="C74" s="58"/>
      <c r="D74" s="58" t="s">
        <v>89</v>
      </c>
    </row>
    <row r="75">
      <c r="A75" s="52"/>
      <c r="B75" s="101" t="s">
        <v>90</v>
      </c>
      <c r="C75" s="25"/>
      <c r="D75" s="25"/>
    </row>
    <row r="76" ht="15.75" customHeight="1">
      <c r="A76" s="52"/>
      <c r="B76" s="53"/>
      <c r="C76" s="54"/>
      <c r="D76" s="53"/>
    </row>
    <row r="77">
      <c r="A77" s="52"/>
      <c r="B77" s="98" t="s">
        <v>91</v>
      </c>
      <c r="C77" s="25"/>
      <c r="D77" s="25"/>
    </row>
    <row r="78" ht="15.75" customHeight="1">
      <c r="A78" s="52"/>
      <c r="B78" s="58"/>
      <c r="C78" s="57"/>
      <c r="D78" s="58"/>
    </row>
    <row r="79">
      <c r="A79" s="52"/>
      <c r="B79" s="101" t="s">
        <v>92</v>
      </c>
      <c r="C79" s="25"/>
      <c r="D79" s="25"/>
    </row>
    <row r="80" ht="15.75" customHeight="1">
      <c r="A80" s="52"/>
      <c r="B80" s="53"/>
      <c r="C80" s="57"/>
      <c r="D80" s="58"/>
    </row>
    <row r="81" ht="15.75" customHeight="1">
      <c r="A81" s="52"/>
      <c r="B81" s="53"/>
      <c r="C81" s="57"/>
      <c r="D81" s="113" t="s">
        <v>93</v>
      </c>
    </row>
    <row r="82" ht="15.75" customHeight="1">
      <c r="A82" s="52"/>
      <c r="B82" s="53"/>
      <c r="C82" s="57"/>
      <c r="D82" s="58"/>
    </row>
    <row r="83" ht="15.75" customHeight="1">
      <c r="A83" s="52"/>
      <c r="B83" s="53"/>
      <c r="C83" s="57"/>
      <c r="D83" s="58"/>
    </row>
    <row r="84" ht="15.75" customHeight="1">
      <c r="A84" s="52"/>
      <c r="B84" s="58" t="s">
        <v>94</v>
      </c>
      <c r="C84" s="57"/>
      <c r="D84" s="58" t="s">
        <v>95</v>
      </c>
    </row>
    <row r="85" ht="15.75" customHeight="1">
      <c r="A85" s="52"/>
      <c r="B85" s="53"/>
      <c r="C85" s="57"/>
      <c r="D85" s="58"/>
    </row>
    <row r="86" ht="15.75" customHeight="1">
      <c r="A86" s="52"/>
      <c r="B86" s="53"/>
      <c r="C86" s="54"/>
      <c r="D86" s="53"/>
    </row>
    <row r="87" ht="36.0" customHeight="1">
      <c r="A87" s="114"/>
      <c r="B87" s="114"/>
      <c r="C87" s="115"/>
      <c r="D87" s="116" t="s">
        <v>96</v>
      </c>
    </row>
    <row r="88" ht="15.75" customHeight="1">
      <c r="A88" s="117"/>
      <c r="B88" s="53"/>
      <c r="C88" s="54"/>
      <c r="D88" s="118"/>
    </row>
    <row r="89" ht="15.75" customHeight="1">
      <c r="A89" s="117"/>
      <c r="B89" s="53"/>
      <c r="C89" s="54"/>
      <c r="D89" s="53"/>
    </row>
    <row r="90" ht="15.75" customHeight="1">
      <c r="A90" s="117"/>
      <c r="B90" s="53"/>
      <c r="C90" s="54"/>
      <c r="D90" s="87"/>
    </row>
    <row r="91" ht="15.75" customHeight="1">
      <c r="A91" s="117"/>
      <c r="B91" s="53"/>
      <c r="C91" s="54"/>
      <c r="D91" s="53"/>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21">
    <mergeCell ref="B19:D19"/>
    <mergeCell ref="B20:D20"/>
    <mergeCell ref="B26:B28"/>
    <mergeCell ref="D26:D27"/>
    <mergeCell ref="B30:B32"/>
    <mergeCell ref="B34:B35"/>
    <mergeCell ref="B37:D37"/>
    <mergeCell ref="B61:C61"/>
    <mergeCell ref="B62:C62"/>
    <mergeCell ref="B67:B69"/>
    <mergeCell ref="B73:D73"/>
    <mergeCell ref="B75:D75"/>
    <mergeCell ref="B77:D77"/>
    <mergeCell ref="B79:D79"/>
    <mergeCell ref="B39:B43"/>
    <mergeCell ref="B45:D45"/>
    <mergeCell ref="B46:B49"/>
    <mergeCell ref="B50:B51"/>
    <mergeCell ref="B58:C58"/>
    <mergeCell ref="B59:C59"/>
    <mergeCell ref="B60:C60"/>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