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В" sheetId="1" r:id="rId4"/>
    <sheet state="hidden" name="Request" sheetId="2" r:id="rId5"/>
  </sheets>
  <definedNames/>
  <calcPr/>
  <extLst>
    <ext uri="GoogleSheetsCustomDataVersion2">
      <go:sheetsCustomData xmlns:go="http://customooxmlschemas.google.com/" r:id="rId6" roundtripDataChecksum="i9mLBMNqWvbyR0kbJT+9WPtEKvXwcn6pBnYyGZOeLYU="/>
    </ext>
  </extLst>
</workbook>
</file>

<file path=xl/sharedStrings.xml><?xml version="1.0" encoding="utf-8"?>
<sst xmlns="http://schemas.openxmlformats.org/spreadsheetml/2006/main" count="93" uniqueCount="90">
  <si>
    <t>Додаток В. Форма фінансової пропозиції / Annex В. Financial Proposal Form</t>
  </si>
  <si>
    <t>Номер тендеру/Tender number</t>
  </si>
  <si>
    <t>Назва Постачальника / Bidder's Name:</t>
  </si>
  <si>
    <t xml:space="preserve">Please use this form for your financial proposal for the indicated services giving the fixed and total price.
Будь ласка, використовуйте цю форму для вашої фінансової пропозиції щодо зазначених послуг, вказуючи фіксовану ціну, куди все включено. </t>
  </si>
  <si>
    <t xml:space="preserve">Просимо Вас надіслати комерційну пропозицію із зазначенням вартості письмового перекладу офіціційних документів за сторінку* : 
* сторінка – 1800 знаків з пробілами та розділовими знаками 
</t>
  </si>
  <si>
    <t xml:space="preserve">ВІДПОВІДЬ УЧАСНИКА ТЕНДЕРУ / BIDDER'S RESPONSE </t>
  </si>
  <si>
    <t>Мовні пари</t>
  </si>
  <si>
    <t>Вартість письмового перекладу офіційних документів, за 1 сторінку\документ</t>
  </si>
  <si>
    <t>Коментарі</t>
  </si>
  <si>
    <t>З англійської на українську</t>
  </si>
  <si>
    <t>З російської на українську</t>
  </si>
  <si>
    <t>З арабської на українську</t>
  </si>
  <si>
    <t>З мов країн колишнього СРСР (за доступності) на українську.</t>
  </si>
  <si>
    <t>Нотаріальне завірення</t>
  </si>
  <si>
    <t>Умови виконання нотаріального завірення  документів, що були видані на території РФ та РБ, а також СРСР, документи цих громадян?         (Пропишіть, будь ласка)</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</si>
  <si>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</si>
  <si>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</si>
  <si>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</si>
  <si>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</si>
  <si>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</si>
  <si>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</si>
  <si>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</si>
  <si>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 xml:space="preserve">ДЛЯ УКЛАДЕННЯ РАМКОВОЇ УГОДИ НА ПОСЛУГИ ПИСЬМОВОГО ПЕРЕКЛАДУ ОФІЦІЙНИХ ДОКУМЕНТІВ ТА ЇХ НОТАРІАЛЬНЕ ЗАСВІДЧЕННЯ </t>
  </si>
  <si>
    <t>eng</t>
  </si>
  <si>
    <t xml:space="preserve"> SERVICES OF WRITTEN TRANSLATION OF OFFICIAL DOCUMENTS AND THEIR NOTARIAL CERTIFICATION</t>
  </si>
  <si>
    <t>ДАТА ЗАКІНЧЕННЯ ПРИЙНЯТТЯ ПРОПОЗИЦІЙ:</t>
  </si>
  <si>
    <t>ЧАС ЗАКІНЧЕННЯ ПРИЙНЯТТЯ ПРОПОЗИЦІЙ:</t>
  </si>
  <si>
    <t>Номер тендеру</t>
  </si>
  <si>
    <t>№ Q1 -Т6- RFP</t>
  </si>
  <si>
    <t>пропозиції приймаються:</t>
  </si>
  <si>
    <t>tender@r2p.org.ua</t>
  </si>
  <si>
    <t>регіон:</t>
  </si>
  <si>
    <t>Ukraine</t>
  </si>
  <si>
    <t>Строк дії контракту:</t>
  </si>
  <si>
    <t>до 31 грудня 2024 р</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</si>
  <si>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</si>
  <si>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</si>
  <si>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</si>
  <si>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</si>
  <si>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u/>
      </rPr>
      <t xml:space="preserve">Детальніше про міжнародних партнерів, що підтримують нашу діяльність можна дізнатися за посиланням </t>
    </r>
    <r>
      <rPr>
        <b/>
        <color rgb="FF1155CC"/>
        <sz val="11.0"/>
        <u/>
      </rPr>
      <t>https://r2p.org.ua/category/partnery</t>
    </r>
  </si>
  <si>
    <t>ПОТРЕБИ:</t>
  </si>
  <si>
    <t>БФ «Право на Захист» запрошує вас до участі в тендері:</t>
  </si>
  <si>
    <t xml:space="preserve">Опис: </t>
  </si>
  <si>
    <t>Опис: перелік послуг та мов перекладу знаходиться у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</si>
  <si>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</si>
  <si>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</si>
  <si>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</si>
  <si>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</si>
  <si>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</si>
  <si>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</si>
  <si>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</si>
  <si>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</si>
  <si>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</si>
  <si>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</si>
  <si>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B: Ваша комерційна/фінансова пропозиція;</t>
  </si>
  <si>
    <t>Реєстраційні документи Вашої компанії</t>
  </si>
  <si>
    <t>Листи-рекомендації</t>
  </si>
  <si>
    <t>ПРОПОЗИЦІЯ:</t>
  </si>
  <si>
    <t>Ваша пропозиція повинна містити:</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</si>
  <si>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</si>
  <si>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</si>
  <si>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y.moloshna@r2p.org.ua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</si>
  <si>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</si>
  <si>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</si>
  <si>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</si>
  <si>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</si>
  <si>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</si>
  <si>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 xml:space="preserve">Досвід роботи у сфері послуг перекладу та з неприбутковими організаціями
</t>
  </si>
  <si>
    <t>Можливість виконання термінових замовлень послуг перекладу
(від 1 до 3 днів)</t>
  </si>
  <si>
    <t>Можливість виконання нотаріального завірення  документів, що були видані на території РФ та РБ, а також СРСР, документи цих громадян?</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</si>
  <si>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</si>
  <si>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</si>
  <si>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</si>
  <si>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</si>
  <si>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</si>
  <si>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</si>
  <si>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</si>
  <si>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</si>
  <si>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</si>
  <si>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учасниками, які отримали найвищі загальні бали (в результаті оцінювання технічної+ фінансової пропозиції).</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</si>
  <si>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</si>
  <si>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ВАЖЛИВО:</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</si>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</sst>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H:mm:ss"/>
  </numFmts>
  <fonts count="41">
    <font>
      <sz val="10.0"/>
      <color rgb="FF000000"/>
      <name val="Arial"/>
      <scheme val="minor"/>
    </font>
    <font>
      <b/>
      <sz val="13.0"/>
      <color theme="1"/>
      <name val="Times New Roman"/>
    </font>
    <font>
      <b/>
      <sz val="15.0"/>
      <color theme="1"/>
      <name val="Times New Roman"/>
    </font>
    <font/>
    <font>
      <i/>
      <sz val="15.0"/>
      <color theme="1"/>
      <name val="Calibri"/>
    </font>
    <font>
      <b/>
      <sz val="15.0"/>
      <color rgb="FF000000"/>
      <name val="Calibri"/>
    </font>
    <font>
      <b/>
      <i/>
      <sz val="14.0"/>
      <color theme="1"/>
      <name val="Times New Roman"/>
    </font>
    <font>
      <sz val="11.0"/>
      <color theme="1"/>
      <name val="Calibri"/>
    </font>
    <font>
      <i/>
      <sz val="10.0"/>
      <color theme="1"/>
      <name val="Calibri"/>
    </font>
    <font>
      <b/>
      <i/>
      <sz val="14.0"/>
      <color rgb="FFFF0000"/>
      <name val="Times New Roman"/>
    </font>
    <font>
      <color theme="1"/>
      <name val="Arial"/>
    </font>
    <font>
      <b/>
      <color theme="1"/>
      <name val="Arial"/>
    </font>
    <font>
      <b/>
      <sz val="11.0"/>
      <color theme="1"/>
      <name val="Times New Roman"/>
    </font>
    <font>
      <b/>
      <sz val="12.0"/>
      <color theme="1"/>
      <name val="Times New Roman"/>
    </font>
    <font>
      <sz val="13.0"/>
      <color theme="1"/>
      <name val="Arial"/>
    </font>
    <font>
      <sz val="13.0"/>
      <color theme="1"/>
      <name val="Times New Roman"/>
    </font>
    <font>
      <sz val="12.0"/>
      <color theme="1"/>
      <name val="Times New Roman"/>
    </font>
    <font>
      <sz val="11.0"/>
      <color theme="1"/>
      <name val="Times New Roman"/>
    </font>
    <font>
      <sz val="12.0"/>
      <color theme="1"/>
      <name val="Calibri"/>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b/>
      <sz val="11.0"/>
      <color rgb="FF0000FF"/>
      <name val="Arial"/>
    </font>
    <font>
      <b/>
      <color rgb="FF000000"/>
      <name val="Arial"/>
    </font>
    <font>
      <sz val="13.0"/>
      <color rgb="FF000000"/>
      <name val="Arial"/>
    </font>
    <font>
      <i/>
      <sz val="11.0"/>
      <color rgb="FFFFFFFF"/>
      <name val="Arial"/>
    </font>
    <font>
      <sz val="11.0"/>
      <color rgb="FFFFFFFF"/>
      <name val="Arial"/>
    </font>
  </fonts>
  <fills count="9">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D9D9D9"/>
        <bgColor rgb="FFD9D9D9"/>
      </patternFill>
    </fill>
    <fill>
      <patternFill patternType="solid">
        <fgColor rgb="FF9FC5E8"/>
        <bgColor rgb="FF9FC5E8"/>
      </patternFill>
    </fill>
    <fill>
      <patternFill patternType="solid">
        <fgColor rgb="FFFF24A0"/>
        <bgColor rgb="FFFF24A0"/>
      </patternFill>
    </fill>
    <fill>
      <patternFill patternType="solid">
        <fgColor rgb="FFFF9900"/>
        <bgColor rgb="FFFF9900"/>
      </patternFill>
    </fill>
    <fill>
      <patternFill patternType="solid">
        <fgColor rgb="FF3C78D8"/>
        <bgColor rgb="FF3C78D8"/>
      </patternFill>
    </fill>
  </fills>
  <borders count="3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bottom style="thin">
        <color rgb="FF000000"/>
      </bottom>
    </border>
    <border>
      <left style="thin">
        <color rgb="FF000000"/>
      </left>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medium">
        <color rgb="FF000000"/>
      </left>
      <top style="medium">
        <color rgb="FF000000"/>
      </top>
    </border>
    <border>
      <left style="thin">
        <color rgb="FF000000"/>
      </left>
      <right style="thin">
        <color rgb="FF000000"/>
      </right>
      <top style="medium">
        <color rgb="FF000000"/>
      </top>
    </border>
    <border>
      <left style="thin">
        <color rgb="FF000000"/>
      </left>
      <right style="thin">
        <color rgb="FF000000"/>
      </right>
      <top style="thin">
        <color rgb="FF000000"/>
      </top>
    </border>
    <border>
      <left style="medium">
        <color rgb="FF000000"/>
      </left>
      <bottom style="medium">
        <color rgb="FF000000"/>
      </bottom>
    </border>
    <border>
      <left style="thin">
        <color rgb="FF000000"/>
      </left>
      <right style="thin">
        <color rgb="FF000000"/>
      </right>
      <bottom style="medium">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top style="medium">
        <color rgb="FF000000"/>
      </top>
    </border>
    <border>
      <right style="medium">
        <color rgb="FF000000"/>
      </right>
      <top style="medium">
        <color rgb="FF000000"/>
      </top>
    </border>
    <border>
      <left style="medium">
        <color rgb="FF000000"/>
      </left>
    </border>
    <border>
      <right style="medium">
        <color rgb="FF000000"/>
      </right>
    </border>
    <border>
      <right style="medium">
        <color rgb="FF000000"/>
      </right>
      <bottom style="medium">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1" fillId="2"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4" fillId="3" fontId="4" numFmtId="0" xfId="0" applyAlignment="1" applyBorder="1" applyFill="1" applyFont="1">
      <alignment vertical="bottom"/>
    </xf>
    <xf borderId="5" fillId="0" fontId="3" numFmtId="0" xfId="0" applyBorder="1" applyFont="1"/>
    <xf borderId="0" fillId="3" fontId="5" numFmtId="0" xfId="0" applyAlignment="1" applyFont="1">
      <alignment vertical="bottom"/>
    </xf>
    <xf borderId="6" fillId="3" fontId="6" numFmtId="0" xfId="0" applyAlignment="1" applyBorder="1" applyFont="1">
      <alignment shrinkToFit="0" vertical="bottom" wrapText="1"/>
    </xf>
    <xf borderId="7" fillId="0" fontId="3" numFmtId="0" xfId="0" applyBorder="1" applyFont="1"/>
    <xf borderId="7" fillId="3" fontId="7" numFmtId="0" xfId="0" applyAlignment="1" applyBorder="1" applyFont="1">
      <alignment vertical="bottom"/>
    </xf>
    <xf borderId="8" fillId="3" fontId="8" numFmtId="0" xfId="0" applyAlignment="1" applyBorder="1" applyFont="1">
      <alignment shrinkToFit="0" vertical="bottom" wrapText="1"/>
    </xf>
    <xf borderId="1" fillId="3" fontId="7" numFmtId="0" xfId="0" applyAlignment="1" applyBorder="1" applyFont="1">
      <alignment vertical="bottom"/>
    </xf>
    <xf borderId="2" fillId="3" fontId="7" numFmtId="0" xfId="0" applyAlignment="1" applyBorder="1" applyFont="1">
      <alignment vertical="bottom"/>
    </xf>
    <xf borderId="0" fillId="3" fontId="7" numFmtId="0" xfId="0" applyAlignment="1" applyFont="1">
      <alignment vertical="bottom"/>
    </xf>
    <xf borderId="9" fillId="3" fontId="9" numFmtId="0" xfId="0" applyAlignment="1" applyBorder="1" applyFont="1">
      <alignment horizontal="center" shrinkToFit="0" wrapText="1"/>
    </xf>
    <xf borderId="10" fillId="0" fontId="3" numFmtId="0" xfId="0" applyBorder="1" applyFont="1"/>
    <xf borderId="11" fillId="0" fontId="3" numFmtId="0" xfId="0" applyBorder="1" applyFont="1"/>
    <xf borderId="4" fillId="3" fontId="10" numFmtId="0" xfId="0" applyBorder="1" applyFont="1"/>
    <xf borderId="12" fillId="0" fontId="3" numFmtId="0" xfId="0" applyBorder="1" applyFont="1"/>
    <xf borderId="13" fillId="3" fontId="10" numFmtId="0" xfId="0" applyBorder="1" applyFont="1"/>
    <xf borderId="14" fillId="3" fontId="11" numFmtId="0" xfId="0" applyAlignment="1" applyBorder="1" applyFont="1">
      <alignment shrinkToFit="0" wrapText="1"/>
    </xf>
    <xf borderId="15" fillId="0" fontId="3" numFmtId="0" xfId="0" applyBorder="1" applyFont="1"/>
    <xf borderId="16" fillId="3" fontId="12" numFmtId="0" xfId="0" applyAlignment="1" applyBorder="1" applyFont="1">
      <alignment horizontal="center" shrinkToFit="0" wrapText="1"/>
    </xf>
    <xf borderId="17" fillId="0" fontId="3" numFmtId="0" xfId="0" applyBorder="1" applyFont="1"/>
    <xf borderId="18" fillId="0" fontId="3" numFmtId="0" xfId="0" applyBorder="1" applyFont="1"/>
    <xf borderId="19" fillId="0" fontId="10" numFmtId="0" xfId="0" applyBorder="1" applyFont="1"/>
    <xf borderId="20" fillId="4" fontId="13" numFmtId="0" xfId="0" applyAlignment="1" applyBorder="1" applyFill="1" applyFont="1">
      <alignment horizontal="center" shrinkToFit="0" vertical="center" wrapText="0"/>
    </xf>
    <xf borderId="1" fillId="4" fontId="12" numFmtId="0" xfId="0" applyAlignment="1" applyBorder="1" applyFont="1">
      <alignment horizontal="center" shrinkToFit="0" wrapText="1"/>
    </xf>
    <xf borderId="21" fillId="4" fontId="13" numFmtId="0" xfId="0" applyAlignment="1" applyBorder="1" applyFont="1">
      <alignment vertical="center"/>
    </xf>
    <xf borderId="22" fillId="0" fontId="10" numFmtId="0" xfId="0" applyBorder="1" applyFont="1"/>
    <xf borderId="23" fillId="0" fontId="3" numFmtId="0" xfId="0" applyBorder="1" applyFont="1"/>
    <xf borderId="16" fillId="0" fontId="3" numFmtId="0" xfId="0" applyBorder="1" applyFont="1"/>
    <xf borderId="24" fillId="0" fontId="3" numFmtId="0" xfId="0" applyBorder="1" applyFont="1"/>
    <xf borderId="0" fillId="5" fontId="14" numFmtId="0" xfId="0" applyFill="1" applyFont="1"/>
    <xf borderId="24" fillId="5" fontId="1" numFmtId="0" xfId="0" applyAlignment="1" applyBorder="1" applyFont="1">
      <alignment shrinkToFit="0" wrapText="1"/>
    </xf>
    <xf borderId="12" fillId="5" fontId="15" numFmtId="0" xfId="0" applyAlignment="1" applyBorder="1" applyFont="1">
      <alignment horizontal="center" shrinkToFit="0" wrapText="1"/>
    </xf>
    <xf borderId="8" fillId="5" fontId="14" numFmtId="0" xfId="0" applyBorder="1" applyFont="1"/>
    <xf borderId="0" fillId="0" fontId="14" numFmtId="0" xfId="0" applyFont="1"/>
    <xf borderId="8" fillId="0" fontId="15" numFmtId="0" xfId="0" applyAlignment="1" applyBorder="1" applyFont="1">
      <alignment horizontal="center" shrinkToFit="0" wrapText="1"/>
    </xf>
    <xf borderId="12" fillId="3" fontId="15" numFmtId="0" xfId="0" applyAlignment="1" applyBorder="1" applyFont="1">
      <alignment horizontal="center" shrinkToFit="0" wrapText="1"/>
    </xf>
    <xf borderId="8" fillId="0" fontId="14" numFmtId="0" xfId="0" applyBorder="1" applyFont="1"/>
    <xf borderId="24" fillId="0" fontId="15" numFmtId="0" xfId="0" applyAlignment="1" applyBorder="1" applyFont="1">
      <alignment horizontal="center" shrinkToFit="0" wrapText="1"/>
    </xf>
    <xf borderId="6" fillId="3" fontId="15" numFmtId="0" xfId="0" applyAlignment="1" applyBorder="1" applyFont="1">
      <alignment horizontal="center" shrinkToFit="0" wrapText="1"/>
    </xf>
    <xf borderId="25" fillId="0" fontId="3" numFmtId="0" xfId="0" applyBorder="1" applyFont="1"/>
    <xf borderId="8" fillId="3" fontId="15" numFmtId="0" xfId="0" applyAlignment="1" applyBorder="1" applyFont="1">
      <alignment horizontal="center" shrinkToFit="0" wrapText="1"/>
    </xf>
    <xf borderId="0" fillId="0" fontId="10" numFmtId="0" xfId="0" applyFont="1"/>
    <xf borderId="0" fillId="0" fontId="16" numFmtId="0" xfId="0" applyAlignment="1" applyFont="1">
      <alignment horizontal="center" shrinkToFit="0" wrapText="1"/>
    </xf>
    <xf borderId="0" fillId="3" fontId="17" numFmtId="0" xfId="0" applyAlignment="1" applyFont="1">
      <alignment horizontal="center" shrinkToFit="0" wrapText="1"/>
    </xf>
    <xf borderId="0" fillId="3" fontId="16" numFmtId="0" xfId="0" applyAlignment="1" applyFont="1">
      <alignment horizontal="center" shrinkToFit="0" vertical="bottom" wrapText="1"/>
    </xf>
    <xf borderId="0" fillId="3" fontId="18" numFmtId="0" xfId="0" applyFont="1"/>
    <xf borderId="0" fillId="3" fontId="16" numFmtId="0" xfId="0" applyAlignment="1" applyFont="1">
      <alignment horizontal="right" shrinkToFit="0" vertical="bottom" wrapText="1"/>
    </xf>
    <xf borderId="0" fillId="3" fontId="7" numFmtId="0" xfId="0" applyFont="1"/>
    <xf borderId="0" fillId="3" fontId="18" numFmtId="0" xfId="0" applyAlignment="1" applyFont="1">
      <alignment vertical="bottom"/>
    </xf>
    <xf borderId="0" fillId="3" fontId="19" numFmtId="0" xfId="0" applyAlignment="1" applyFont="1">
      <alignment shrinkToFit="0" vertical="bottom" wrapText="0"/>
    </xf>
    <xf borderId="0" fillId="3" fontId="19" numFmtId="0" xfId="0" applyAlignment="1" applyFont="1">
      <alignment vertical="bottom"/>
    </xf>
    <xf borderId="0" fillId="6" fontId="20" numFmtId="0" xfId="0" applyAlignment="1" applyFill="1" applyFont="1">
      <alignment vertical="center"/>
    </xf>
    <xf borderId="0" fillId="3" fontId="20" numFmtId="0" xfId="0" applyAlignment="1" applyFont="1">
      <alignment shrinkToFit="0" vertical="center" wrapText="1"/>
    </xf>
    <xf borderId="0" fillId="3" fontId="20" numFmtId="0" xfId="0" applyAlignment="1" applyFont="1">
      <alignment horizontal="center" shrinkToFit="0" vertical="center" wrapText="1"/>
    </xf>
    <xf borderId="0" fillId="3" fontId="21" numFmtId="0" xfId="0" applyAlignment="1" applyFont="1">
      <alignment shrinkToFit="0" vertical="center" wrapText="1"/>
    </xf>
    <xf borderId="0" fillId="3" fontId="22" numFmtId="164" xfId="0" applyAlignment="1" applyFont="1" applyNumberFormat="1">
      <alignment horizontal="left" shrinkToFit="0" vertical="center" wrapText="1"/>
    </xf>
    <xf borderId="0" fillId="3" fontId="23" numFmtId="0" xfId="0" applyAlignment="1" applyFont="1">
      <alignment horizontal="center" shrinkToFit="0" vertical="center" wrapText="1"/>
    </xf>
    <xf borderId="0" fillId="3" fontId="23" numFmtId="0" xfId="0" applyAlignment="1" applyFont="1">
      <alignment horizontal="left" shrinkToFit="0" vertical="center" wrapText="1"/>
    </xf>
    <xf borderId="0" fillId="3" fontId="24" numFmtId="0" xfId="0" applyAlignment="1" applyFont="1">
      <alignment horizontal="center" shrinkToFit="0" vertical="center" wrapText="1"/>
    </xf>
    <xf borderId="0" fillId="3" fontId="25" numFmtId="0" xfId="0" applyAlignment="1" applyFont="1">
      <alignment horizontal="center" shrinkToFit="0" vertical="bottom" wrapText="1"/>
    </xf>
    <xf borderId="0" fillId="3" fontId="22" numFmtId="0" xfId="0" applyAlignment="1" applyFont="1">
      <alignment horizontal="left" shrinkToFit="0" vertical="center" wrapText="1"/>
    </xf>
    <xf borderId="0" fillId="3" fontId="22" numFmtId="0" xfId="0" applyAlignment="1" applyFont="1">
      <alignment horizontal="center" shrinkToFit="0" vertical="center" wrapText="1"/>
    </xf>
    <xf borderId="0" fillId="3" fontId="22" numFmtId="164" xfId="0" applyAlignment="1" applyFont="1" applyNumberFormat="1">
      <alignment horizontal="center" shrinkToFit="0" vertical="center" wrapText="1"/>
    </xf>
    <xf borderId="17" fillId="3" fontId="22" numFmtId="0" xfId="0" applyAlignment="1" applyBorder="1" applyFont="1">
      <alignment horizontal="left" shrinkToFit="0" vertical="center" wrapText="1"/>
    </xf>
    <xf borderId="17" fillId="3" fontId="22" numFmtId="0" xfId="0" applyAlignment="1" applyBorder="1" applyFont="1">
      <alignment horizontal="center" shrinkToFit="0" vertical="center" wrapText="1"/>
    </xf>
    <xf borderId="17" fillId="3" fontId="22" numFmtId="164" xfId="0" applyAlignment="1" applyBorder="1" applyFont="1" applyNumberFormat="1">
      <alignment horizontal="center" shrinkToFit="0" vertical="center" wrapText="1"/>
    </xf>
    <xf borderId="17" fillId="3" fontId="22" numFmtId="165" xfId="0" applyAlignment="1" applyBorder="1" applyFont="1" applyNumberFormat="1">
      <alignment horizontal="center" shrinkToFit="0" vertical="center" wrapText="1"/>
    </xf>
    <xf borderId="17" fillId="3" fontId="26" numFmtId="0" xfId="0" applyAlignment="1" applyBorder="1" applyFont="1">
      <alignment vertical="center"/>
    </xf>
    <xf borderId="17" fillId="3" fontId="26" numFmtId="0" xfId="0" applyAlignment="1" applyBorder="1" applyFont="1">
      <alignment horizontal="center" vertical="center"/>
    </xf>
    <xf borderId="12" fillId="3" fontId="26" numFmtId="0" xfId="0" applyAlignment="1" applyBorder="1" applyFont="1">
      <alignment shrinkToFit="0" vertical="center" wrapText="1"/>
    </xf>
    <xf borderId="12" fillId="3" fontId="22" numFmtId="0" xfId="0" applyAlignment="1" applyBorder="1" applyFont="1">
      <alignment horizontal="center" shrinkToFit="0" vertical="center" wrapText="1"/>
    </xf>
    <xf borderId="17" fillId="3" fontId="26" numFmtId="0" xfId="0" applyAlignment="1" applyBorder="1" applyFont="1">
      <alignment shrinkToFit="0" vertical="center" wrapText="1"/>
    </xf>
    <xf borderId="0" fillId="3" fontId="27" numFmtId="0" xfId="0" applyAlignment="1" applyFont="1">
      <alignment horizontal="center" shrinkToFit="0" vertical="center" wrapText="1"/>
    </xf>
    <xf borderId="0" fillId="3" fontId="28" numFmtId="0" xfId="0" applyAlignment="1" applyFont="1">
      <alignment horizontal="left" shrinkToFit="0" vertical="center" wrapText="1"/>
    </xf>
    <xf borderId="0" fillId="3" fontId="29" numFmtId="0" xfId="0" applyAlignment="1" applyFont="1">
      <alignment horizontal="left" shrinkToFit="0" vertical="center" wrapText="1"/>
    </xf>
    <xf borderId="0" fillId="3" fontId="30" numFmtId="0" xfId="0" applyAlignment="1" applyFont="1">
      <alignment horizontal="left" shrinkToFit="0" vertical="center" wrapText="1"/>
    </xf>
    <xf borderId="19" fillId="3" fontId="31" numFmtId="0" xfId="0" applyAlignment="1" applyBorder="1" applyFont="1">
      <alignment horizontal="left" shrinkToFit="0" vertical="center" wrapText="1"/>
    </xf>
    <xf borderId="26" fillId="3" fontId="20" numFmtId="0" xfId="0" applyAlignment="1" applyBorder="1" applyFont="1">
      <alignment horizontal="center" vertical="center"/>
    </xf>
    <xf borderId="27" fillId="3" fontId="20" numFmtId="0" xfId="0" applyAlignment="1" applyBorder="1" applyFont="1">
      <alignment shrinkToFit="0" vertical="center" wrapText="1"/>
    </xf>
    <xf borderId="28" fillId="3" fontId="32" numFmtId="0" xfId="0" applyAlignment="1" applyBorder="1" applyFont="1">
      <alignment horizontal="left" shrinkToFit="0" vertical="center" wrapText="1"/>
    </xf>
    <xf borderId="0" fillId="3" fontId="20" numFmtId="0" xfId="0" applyAlignment="1" applyFont="1">
      <alignment horizontal="center" vertical="center"/>
    </xf>
    <xf borderId="29" fillId="3" fontId="20" numFmtId="0" xfId="0" applyAlignment="1" applyBorder="1" applyFont="1">
      <alignment shrinkToFit="0" vertical="center" wrapText="1"/>
    </xf>
    <xf borderId="29" fillId="3" fontId="23" numFmtId="0" xfId="0" applyAlignment="1" applyBorder="1" applyFont="1">
      <alignment horizontal="left" shrinkToFit="0" vertical="center" wrapText="1"/>
    </xf>
    <xf borderId="22" fillId="3" fontId="33" numFmtId="0" xfId="0" applyAlignment="1" applyBorder="1" applyFont="1">
      <alignment horizontal="left" shrinkToFit="0" vertical="center" wrapText="1"/>
    </xf>
    <xf borderId="17" fillId="3" fontId="23" numFmtId="0" xfId="0" applyAlignment="1" applyBorder="1" applyFont="1">
      <alignment horizontal="center" shrinkToFit="0" vertical="center" wrapText="1"/>
    </xf>
    <xf borderId="30" fillId="3" fontId="22" numFmtId="0" xfId="0" applyAlignment="1" applyBorder="1" applyFont="1">
      <alignment horizontal="left" shrinkToFit="0" vertical="center" wrapText="1"/>
    </xf>
    <xf borderId="0" fillId="3" fontId="20" numFmtId="0" xfId="0" applyAlignment="1" applyFont="1">
      <alignment vertical="center"/>
    </xf>
    <xf borderId="19" fillId="3" fontId="20" numFmtId="0" xfId="0" applyAlignment="1" applyBorder="1" applyFont="1">
      <alignment shrinkToFit="0" vertical="center" wrapText="1"/>
    </xf>
    <xf borderId="26" fillId="3" fontId="22" numFmtId="0" xfId="0" applyAlignment="1" applyBorder="1" applyFont="1">
      <alignment horizontal="center" shrinkToFit="0" vertical="center" wrapText="1"/>
    </xf>
    <xf borderId="27" fillId="3" fontId="22" numFmtId="0" xfId="0" applyAlignment="1" applyBorder="1" applyFont="1">
      <alignment horizontal="left" shrinkToFit="0" vertical="center" wrapText="1"/>
    </xf>
    <xf borderId="0" fillId="3" fontId="34" numFmtId="0" xfId="0" applyAlignment="1" applyFont="1">
      <alignment horizontal="left" shrinkToFit="0" vertical="center" wrapText="1"/>
    </xf>
    <xf borderId="0" fillId="3" fontId="35" numFmtId="0" xfId="0" applyAlignment="1" applyFont="1">
      <alignment horizontal="center" shrinkToFit="0" vertical="center" wrapText="1"/>
    </xf>
    <xf borderId="0" fillId="3" fontId="35" numFmtId="20" xfId="0" applyAlignment="1" applyFont="1" applyNumberFormat="1">
      <alignment horizontal="left" shrinkToFit="0" vertical="center" wrapText="1"/>
    </xf>
    <xf borderId="17" fillId="3" fontId="35" numFmtId="0" xfId="0" applyAlignment="1" applyBorder="1" applyFont="1">
      <alignment horizontal="center" shrinkToFit="0" vertical="center" wrapText="1"/>
    </xf>
    <xf borderId="17" fillId="3" fontId="35" numFmtId="164" xfId="0" applyAlignment="1" applyBorder="1" applyFont="1" applyNumberFormat="1">
      <alignment horizontal="left" shrinkToFit="0" vertical="center" wrapText="1"/>
    </xf>
    <xf borderId="0" fillId="3" fontId="26" numFmtId="0" xfId="0" applyAlignment="1" applyFont="1">
      <alignment shrinkToFit="0" vertical="center" wrapText="1"/>
    </xf>
    <xf borderId="0" fillId="3" fontId="20" numFmtId="0" xfId="0" applyFont="1"/>
    <xf borderId="17" fillId="3" fontId="20" numFmtId="0" xfId="0" applyAlignment="1" applyBorder="1" applyFont="1">
      <alignment shrinkToFit="0" vertical="center" wrapText="1"/>
    </xf>
    <xf borderId="17" fillId="3" fontId="26" numFmtId="0" xfId="0" applyAlignment="1" applyBorder="1" applyFont="1">
      <alignment horizontal="center" shrinkToFit="0" vertical="center" wrapText="1"/>
    </xf>
    <xf borderId="17" fillId="3" fontId="20" numFmtId="0" xfId="0" applyAlignment="1" applyBorder="1" applyFont="1">
      <alignment vertical="center"/>
    </xf>
    <xf borderId="0" fillId="3" fontId="36" numFmtId="0" xfId="0" applyAlignment="1" applyFont="1">
      <alignment horizontal="center" shrinkToFit="0" vertical="center" wrapText="1"/>
    </xf>
    <xf borderId="0" fillId="3" fontId="22" numFmtId="0" xfId="0" applyAlignment="1" applyFont="1">
      <alignment shrinkToFit="0" wrapText="1"/>
    </xf>
    <xf borderId="0" fillId="3" fontId="23" numFmtId="0" xfId="0" applyAlignment="1" applyFont="1">
      <alignment horizontal="left"/>
    </xf>
    <xf borderId="1" fillId="7" fontId="22" numFmtId="0" xfId="0" applyAlignment="1" applyBorder="1" applyFill="1" applyFont="1">
      <alignment shrinkToFit="0" wrapText="1"/>
    </xf>
    <xf borderId="8" fillId="7" fontId="23" numFmtId="0" xfId="0" applyAlignment="1" applyBorder="1" applyFont="1">
      <alignment horizontal="left"/>
    </xf>
    <xf borderId="6" fillId="3" fontId="23" numFmtId="0" xfId="0" applyAlignment="1" applyBorder="1" applyFont="1">
      <alignment shrinkToFit="0" wrapText="1"/>
    </xf>
    <xf borderId="5" fillId="3" fontId="36" numFmtId="0" xfId="0" applyAlignment="1" applyBorder="1" applyFont="1">
      <alignment horizontal="left"/>
    </xf>
    <xf borderId="6" fillId="3" fontId="37" numFmtId="0" xfId="0" applyAlignment="1" applyBorder="1" applyFont="1">
      <alignment horizontal="right" shrinkToFit="0" wrapText="1"/>
    </xf>
    <xf borderId="17" fillId="3" fontId="36" numFmtId="0" xfId="0" applyAlignment="1" applyBorder="1" applyFont="1">
      <alignment horizontal="center" shrinkToFit="0" vertical="center" wrapText="1"/>
    </xf>
    <xf borderId="17" fillId="3" fontId="23" numFmtId="0" xfId="0" applyAlignment="1" applyBorder="1" applyFont="1">
      <alignment horizontal="left" shrinkToFit="0" vertical="center" wrapText="1"/>
    </xf>
    <xf borderId="0" fillId="3" fontId="36" numFmtId="0" xfId="0" applyAlignment="1" applyFont="1">
      <alignment horizontal="left" shrinkToFit="0" vertical="center" wrapText="1"/>
    </xf>
    <xf borderId="0" fillId="3" fontId="38" numFmtId="0" xfId="0" applyAlignment="1" applyFont="1">
      <alignment horizontal="left" shrinkToFit="0" vertical="center" wrapText="1"/>
    </xf>
    <xf borderId="0" fillId="8" fontId="20" numFmtId="0" xfId="0" applyAlignment="1" applyFill="1" applyFont="1">
      <alignment vertical="center"/>
    </xf>
    <xf borderId="0" fillId="8" fontId="20" numFmtId="0" xfId="0" applyAlignment="1" applyFont="1">
      <alignment horizontal="center" shrinkToFit="0" vertical="center" wrapText="1"/>
    </xf>
    <xf borderId="0" fillId="8" fontId="39" numFmtId="0" xfId="0" applyAlignment="1" applyFont="1">
      <alignment horizontal="right" shrinkToFit="0" vertical="center" wrapText="1"/>
    </xf>
    <xf borderId="0" fillId="0" fontId="20" numFmtId="0" xfId="0" applyAlignment="1" applyFont="1">
      <alignment vertical="center"/>
    </xf>
    <xf borderId="0" fillId="3" fontId="40"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238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30.0"/>
    <col customWidth="1" min="3" max="3" width="17.0"/>
    <col customWidth="1" min="4" max="4" width="16.38"/>
    <col customWidth="1" min="5" max="5" width="20.63"/>
  </cols>
  <sheetData>
    <row r="1">
      <c r="A1" s="1"/>
      <c r="B1" s="2"/>
      <c r="C1" s="3" t="s">
        <v>0</v>
      </c>
      <c r="D1" s="4"/>
      <c r="E1" s="5"/>
    </row>
    <row r="2" ht="15.75" customHeight="1">
      <c r="A2" s="6" t="s">
        <v>1</v>
      </c>
      <c r="B2" s="7"/>
      <c r="C2" s="8"/>
      <c r="D2" s="8" t="str">
        <f>Request!D11</f>
        <v>№ Q1 -Т6- RFP</v>
      </c>
    </row>
    <row r="3" ht="46.5" customHeight="1">
      <c r="A3" s="9" t="s">
        <v>2</v>
      </c>
      <c r="B3" s="10"/>
      <c r="C3" s="11"/>
      <c r="D3" s="10"/>
      <c r="E3" s="12"/>
    </row>
    <row r="4" ht="15.75" customHeight="1">
      <c r="A4" s="13"/>
      <c r="B4" s="14"/>
      <c r="C4" s="15"/>
      <c r="D4" s="15"/>
    </row>
    <row r="5">
      <c r="A5" s="16" t="s">
        <v>3</v>
      </c>
      <c r="B5" s="17"/>
      <c r="C5" s="17"/>
      <c r="D5" s="17"/>
      <c r="E5" s="18"/>
    </row>
    <row r="6" ht="15.75" customHeight="1">
      <c r="A6" s="19"/>
      <c r="B6" s="20"/>
      <c r="C6" s="20"/>
      <c r="D6" s="20"/>
      <c r="E6" s="7"/>
    </row>
    <row r="7">
      <c r="A7" s="21"/>
      <c r="B7" s="22" t="s">
        <v>4</v>
      </c>
      <c r="C7" s="17"/>
      <c r="D7" s="17"/>
      <c r="E7" s="23"/>
    </row>
    <row r="8" ht="15.75" customHeight="1">
      <c r="A8" s="24" t="s">
        <v>5</v>
      </c>
      <c r="B8" s="25"/>
      <c r="C8" s="25"/>
      <c r="D8" s="25"/>
      <c r="E8" s="26"/>
    </row>
    <row r="9" ht="32.25" customHeight="1">
      <c r="A9" s="27"/>
      <c r="B9" s="28" t="s">
        <v>6</v>
      </c>
      <c r="C9" s="29" t="s">
        <v>7</v>
      </c>
      <c r="D9" s="5"/>
      <c r="E9" s="30" t="s">
        <v>8</v>
      </c>
    </row>
    <row r="10">
      <c r="A10" s="31"/>
      <c r="B10" s="32"/>
      <c r="C10" s="33"/>
      <c r="D10" s="26"/>
      <c r="E10" s="34"/>
    </row>
    <row r="11" ht="15.75" customHeight="1">
      <c r="A11" s="35"/>
      <c r="B11" s="36"/>
      <c r="C11" s="37"/>
      <c r="D11" s="20"/>
      <c r="E11" s="38"/>
    </row>
    <row r="12" ht="24.75" customHeight="1">
      <c r="A12" s="39">
        <v>1.0</v>
      </c>
      <c r="B12" s="40" t="s">
        <v>9</v>
      </c>
      <c r="C12" s="41"/>
      <c r="D12" s="20"/>
      <c r="E12" s="42"/>
    </row>
    <row r="13" ht="22.5" customHeight="1">
      <c r="A13" s="42">
        <f t="shared" ref="A13:A16" si="1">A12+1</f>
        <v>2</v>
      </c>
      <c r="B13" s="43" t="s">
        <v>10</v>
      </c>
      <c r="C13" s="41"/>
      <c r="D13" s="20"/>
      <c r="E13" s="42"/>
    </row>
    <row r="14" ht="27.0" customHeight="1">
      <c r="A14" s="42">
        <f t="shared" si="1"/>
        <v>3</v>
      </c>
      <c r="B14" s="43" t="s">
        <v>11</v>
      </c>
      <c r="C14" s="41"/>
      <c r="D14" s="20"/>
      <c r="E14" s="42"/>
    </row>
    <row r="15">
      <c r="A15" s="42">
        <f t="shared" si="1"/>
        <v>4</v>
      </c>
      <c r="B15" s="40" t="s">
        <v>12</v>
      </c>
      <c r="C15" s="44"/>
      <c r="D15" s="45"/>
      <c r="E15" s="42"/>
    </row>
    <row r="16" ht="28.5" customHeight="1">
      <c r="A16" s="42">
        <f t="shared" si="1"/>
        <v>5</v>
      </c>
      <c r="B16" s="46" t="s">
        <v>13</v>
      </c>
      <c r="C16" s="44"/>
      <c r="D16" s="45"/>
      <c r="E16" s="42"/>
    </row>
    <row r="17">
      <c r="A17" s="42">
        <v>6.0</v>
      </c>
      <c r="B17" s="46" t="s">
        <v>14</v>
      </c>
      <c r="C17" s="44"/>
      <c r="D17" s="10"/>
      <c r="E17" s="45"/>
    </row>
    <row r="18" ht="33.0" customHeight="1">
      <c r="A18" s="47"/>
      <c r="B18" s="48"/>
      <c r="C18" s="49"/>
      <c r="D18" s="47"/>
    </row>
    <row r="19" ht="15.75" customHeight="1">
      <c r="B19" s="50" t="s">
        <v>15</v>
      </c>
    </row>
    <row r="20" ht="15.75" customHeight="1"/>
    <row r="21" ht="15.75" customHeight="1">
      <c r="B21" s="50"/>
      <c r="C21" s="50"/>
      <c r="D21" s="50"/>
    </row>
    <row r="22" ht="15.75" customHeight="1">
      <c r="B22" s="51"/>
      <c r="C22" s="51"/>
      <c r="D22" s="51"/>
    </row>
    <row r="23" ht="15.75" customHeight="1">
      <c r="B23" s="52" t="s">
        <v>16</v>
      </c>
      <c r="C23" s="52"/>
      <c r="D23" s="15"/>
    </row>
    <row r="24" ht="15.75" customHeight="1">
      <c r="B24" s="51"/>
      <c r="C24" s="51"/>
      <c r="D24" s="53"/>
    </row>
    <row r="25" ht="15.75" customHeight="1">
      <c r="B25" s="54"/>
      <c r="C25" s="54"/>
      <c r="D25" s="15"/>
    </row>
    <row r="26" ht="15.75" customHeight="1">
      <c r="B26" s="55" t="s">
        <v>17</v>
      </c>
      <c r="C26" s="56"/>
      <c r="D26" s="56"/>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sheetData>
  <mergeCells count="19">
    <mergeCell ref="C1:E1"/>
    <mergeCell ref="A2:B2"/>
    <mergeCell ref="A3:B3"/>
    <mergeCell ref="C3:D3"/>
    <mergeCell ref="A5:E5"/>
    <mergeCell ref="A6:E6"/>
    <mergeCell ref="B7:E7"/>
    <mergeCell ref="C14:D14"/>
    <mergeCell ref="C15:D15"/>
    <mergeCell ref="C16:D16"/>
    <mergeCell ref="C17:E17"/>
    <mergeCell ref="B19:D20"/>
    <mergeCell ref="A8:E8"/>
    <mergeCell ref="B9:B10"/>
    <mergeCell ref="C9:D10"/>
    <mergeCell ref="E9:E10"/>
    <mergeCell ref="C11:D11"/>
    <mergeCell ref="C12:D12"/>
    <mergeCell ref="C13:D1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57"/>
      <c r="B1" s="58"/>
      <c r="C1" s="59"/>
      <c r="D1" s="58"/>
    </row>
    <row r="2" ht="15.75" customHeight="1">
      <c r="A2" s="57"/>
      <c r="B2" s="60" t="s">
        <v>18</v>
      </c>
      <c r="C2" s="59"/>
      <c r="D2" s="58"/>
    </row>
    <row r="3" ht="15.75" customHeight="1">
      <c r="A3" s="57"/>
      <c r="B3" s="61">
        <v>45275.0</v>
      </c>
      <c r="C3" s="62"/>
      <c r="D3" s="63"/>
    </row>
    <row r="4" ht="15.75" customHeight="1">
      <c r="A4" s="57"/>
      <c r="B4" s="58"/>
      <c r="C4" s="62"/>
      <c r="D4" s="64" t="s">
        <v>19</v>
      </c>
    </row>
    <row r="5" ht="15.75" customHeight="1">
      <c r="A5" s="57"/>
      <c r="B5" s="58"/>
      <c r="C5" s="62"/>
      <c r="D5" s="64" t="s">
        <v>20</v>
      </c>
    </row>
    <row r="6" ht="72.75" customHeight="1">
      <c r="A6" s="57"/>
      <c r="B6" s="58"/>
      <c r="C6" s="65" t="s">
        <v>21</v>
      </c>
      <c r="D6" s="64" t="s">
        <v>22</v>
      </c>
    </row>
    <row r="7">
      <c r="A7" s="57"/>
      <c r="B7" s="66"/>
      <c r="C7" s="65" t="s">
        <v>23</v>
      </c>
      <c r="D7" s="67" t="s">
        <v>24</v>
      </c>
    </row>
    <row r="8" ht="15.75" customHeight="1">
      <c r="A8" s="57"/>
      <c r="B8" s="66"/>
      <c r="C8" s="67"/>
      <c r="D8" s="68"/>
    </row>
    <row r="9">
      <c r="A9" s="57"/>
      <c r="B9" s="69" t="s">
        <v>25</v>
      </c>
      <c r="C9" s="70"/>
      <c r="D9" s="71">
        <v>45282.0</v>
      </c>
    </row>
    <row r="10" ht="15.75" customHeight="1">
      <c r="A10" s="57"/>
      <c r="B10" s="69" t="s">
        <v>26</v>
      </c>
      <c r="C10" s="70"/>
      <c r="D10" s="72">
        <v>0.9993055555555556</v>
      </c>
    </row>
    <row r="11" ht="28.5" customHeight="1">
      <c r="A11" s="57"/>
      <c r="B11" s="73" t="s">
        <v>27</v>
      </c>
      <c r="C11" s="74"/>
      <c r="D11" s="74" t="s">
        <v>28</v>
      </c>
    </row>
    <row r="12" ht="33.0" customHeight="1">
      <c r="A12" s="57"/>
      <c r="B12" s="75" t="s">
        <v>29</v>
      </c>
      <c r="C12" s="76"/>
      <c r="D12" s="76" t="s">
        <v>30</v>
      </c>
    </row>
    <row r="13" ht="15.75" customHeight="1">
      <c r="A13" s="57"/>
      <c r="B13" s="77" t="s">
        <v>31</v>
      </c>
      <c r="C13" s="70"/>
      <c r="D13" s="70" t="s">
        <v>32</v>
      </c>
    </row>
    <row r="14" ht="24.75" customHeight="1">
      <c r="A14" s="57"/>
      <c r="B14" s="77" t="s">
        <v>33</v>
      </c>
      <c r="C14" s="70"/>
      <c r="D14" s="70" t="s">
        <v>34</v>
      </c>
    </row>
    <row r="15" ht="24.75" customHeight="1">
      <c r="A15" s="57"/>
      <c r="B15" s="77" t="s">
        <v>35</v>
      </c>
      <c r="C15" s="70"/>
      <c r="D15" s="70" t="s">
        <v>36</v>
      </c>
    </row>
    <row r="16" ht="15.75" customHeight="1">
      <c r="A16" s="57"/>
      <c r="B16" s="58"/>
      <c r="C16" s="67"/>
      <c r="D16" s="66"/>
    </row>
    <row r="17" ht="15.75" customHeight="1">
      <c r="A17" s="57"/>
      <c r="B17" s="58"/>
      <c r="C17" s="78"/>
      <c r="D17" s="79" t="s">
        <v>37</v>
      </c>
    </row>
    <row r="18" ht="15.75" customHeight="1">
      <c r="A18" s="57"/>
      <c r="B18" s="63"/>
      <c r="C18" s="62"/>
      <c r="D18" s="63"/>
    </row>
    <row r="19">
      <c r="A19" s="57"/>
      <c r="B19" s="80" t="s">
        <v>38</v>
      </c>
    </row>
    <row r="20" ht="43.5" customHeight="1">
      <c r="A20" s="57"/>
      <c r="B20" s="81" t="s">
        <v>39</v>
      </c>
    </row>
    <row r="21" ht="15.75" customHeight="1">
      <c r="A21" s="57"/>
      <c r="B21" s="82"/>
      <c r="C21" s="83"/>
      <c r="D21" s="84"/>
    </row>
    <row r="22" ht="15.75" customHeight="1">
      <c r="A22" s="57"/>
      <c r="B22" s="85" t="s">
        <v>40</v>
      </c>
      <c r="C22" s="86"/>
      <c r="D22" s="87" t="s">
        <v>41</v>
      </c>
    </row>
    <row r="23">
      <c r="A23" s="57"/>
      <c r="B23" s="85"/>
      <c r="C23" s="62"/>
      <c r="D23" s="88" t="str">
        <f>D6</f>
        <v>ДЛЯ УКЛАДЕННЯ РАМКОВОЇ УГОДИ НА ПОСЛУГИ ПИСЬМОВОГО ПЕРЕКЛАДУ ОФІЦІЙНИХ ДОКУМЕНТІВ ТА ЇХ НОТАРІАЛЬНЕ ЗАСВІДЧЕННЯ </v>
      </c>
    </row>
    <row r="24">
      <c r="A24" s="57"/>
      <c r="B24" s="89"/>
      <c r="C24" s="90"/>
      <c r="D24" s="91"/>
    </row>
    <row r="25" ht="15.75" customHeight="1">
      <c r="A25" s="57"/>
      <c r="B25" s="66"/>
      <c r="C25" s="86"/>
      <c r="D25" s="92"/>
    </row>
    <row r="26" ht="22.5" customHeight="1">
      <c r="A26" s="57"/>
      <c r="B26" s="66" t="s">
        <v>42</v>
      </c>
      <c r="C26" s="86"/>
      <c r="D26" s="92" t="s">
        <v>43</v>
      </c>
    </row>
    <row r="27" ht="15.75" customHeight="1">
      <c r="A27" s="57"/>
      <c r="C27" s="86"/>
    </row>
    <row r="28" ht="15.75" customHeight="1">
      <c r="A28" s="57"/>
      <c r="C28" s="86"/>
      <c r="D28" s="92"/>
    </row>
    <row r="29" ht="15.75" customHeight="1">
      <c r="A29" s="57"/>
      <c r="B29" s="93"/>
      <c r="C29" s="94"/>
      <c r="D29" s="95"/>
    </row>
    <row r="30" ht="15.75" customHeight="1">
      <c r="A30" s="57"/>
      <c r="B30" s="96" t="s">
        <v>44</v>
      </c>
      <c r="C30" s="97"/>
      <c r="D30" s="63" t="s">
        <v>45</v>
      </c>
    </row>
    <row r="31" ht="15.75" customHeight="1">
      <c r="A31" s="57"/>
      <c r="C31" s="97" t="s">
        <v>46</v>
      </c>
      <c r="D31" s="98">
        <f>D10</f>
        <v>0.9993055556</v>
      </c>
    </row>
    <row r="32" ht="15.75" customHeight="1">
      <c r="A32" s="57"/>
      <c r="B32" s="25"/>
      <c r="C32" s="99" t="s">
        <v>47</v>
      </c>
      <c r="D32" s="100">
        <f>D9</f>
        <v>45282</v>
      </c>
    </row>
    <row r="33" ht="15.75" customHeight="1">
      <c r="A33" s="57"/>
      <c r="B33" s="101"/>
      <c r="C33" s="62"/>
      <c r="D33" s="102"/>
    </row>
    <row r="34">
      <c r="A34" s="57"/>
      <c r="B34" s="101" t="s">
        <v>48</v>
      </c>
      <c r="C34" s="62"/>
      <c r="D34" s="58" t="s">
        <v>49</v>
      </c>
    </row>
    <row r="35" ht="41.25" customHeight="1">
      <c r="A35" s="57"/>
      <c r="B35" s="25"/>
      <c r="C35" s="90"/>
      <c r="D35" s="103" t="s">
        <v>50</v>
      </c>
    </row>
    <row r="36" ht="15.75" customHeight="1">
      <c r="A36" s="57"/>
      <c r="B36" s="58"/>
      <c r="C36" s="62"/>
      <c r="D36" s="92"/>
    </row>
    <row r="37" ht="15.75" customHeight="1">
      <c r="A37" s="57"/>
      <c r="B37" s="104" t="s">
        <v>51</v>
      </c>
      <c r="C37" s="25"/>
      <c r="D37" s="25"/>
    </row>
    <row r="38" ht="15.75" customHeight="1">
      <c r="A38" s="57"/>
      <c r="B38" s="101"/>
      <c r="C38" s="62"/>
      <c r="D38" s="92"/>
    </row>
    <row r="39" ht="15.75" customHeight="1">
      <c r="A39" s="57"/>
      <c r="B39" s="101" t="s">
        <v>52</v>
      </c>
      <c r="C39" s="62"/>
      <c r="D39" s="92" t="s">
        <v>53</v>
      </c>
    </row>
    <row r="40" ht="15.75" customHeight="1">
      <c r="A40" s="57"/>
      <c r="C40" s="62"/>
      <c r="D40" s="92"/>
    </row>
    <row r="41" ht="15.75" customHeight="1">
      <c r="A41" s="57"/>
      <c r="C41" s="62"/>
      <c r="D41" s="92" t="s">
        <v>54</v>
      </c>
    </row>
    <row r="42" ht="15.75" customHeight="1">
      <c r="A42" s="57"/>
      <c r="C42" s="62"/>
      <c r="D42" s="92" t="s">
        <v>55</v>
      </c>
    </row>
    <row r="43" ht="15.75" customHeight="1">
      <c r="A43" s="57"/>
      <c r="B43" s="25"/>
      <c r="C43" s="90"/>
      <c r="D43" s="105" t="s">
        <v>56</v>
      </c>
    </row>
    <row r="44" ht="15.75" customHeight="1">
      <c r="A44" s="57"/>
      <c r="B44" s="66"/>
      <c r="C44" s="67"/>
      <c r="D44" s="66"/>
    </row>
    <row r="45" ht="15.75" customHeight="1">
      <c r="A45" s="57"/>
      <c r="B45" s="70" t="s">
        <v>57</v>
      </c>
      <c r="C45" s="25"/>
      <c r="D45" s="25"/>
    </row>
    <row r="46" ht="15.75" customHeight="1">
      <c r="A46" s="57"/>
      <c r="B46" s="66" t="s">
        <v>58</v>
      </c>
      <c r="C46" s="67"/>
      <c r="D46" s="63"/>
    </row>
    <row r="47" ht="15.75" customHeight="1">
      <c r="A47" s="57"/>
      <c r="C47" s="67"/>
      <c r="D47" s="92" t="s">
        <v>54</v>
      </c>
    </row>
    <row r="48" ht="21.0" customHeight="1">
      <c r="A48" s="57"/>
      <c r="C48" s="67"/>
      <c r="D48" s="92" t="s">
        <v>56</v>
      </c>
    </row>
    <row r="49" ht="21.0" customHeight="1">
      <c r="A49" s="57"/>
      <c r="B49" s="25"/>
      <c r="C49" s="70"/>
      <c r="D49" s="105" t="s">
        <v>55</v>
      </c>
    </row>
    <row r="50">
      <c r="A50" s="57"/>
      <c r="B50" s="66" t="s">
        <v>59</v>
      </c>
      <c r="C50" s="67"/>
      <c r="D50" s="66" t="s">
        <v>60</v>
      </c>
    </row>
    <row r="51">
      <c r="A51" s="57"/>
      <c r="B51" s="25"/>
      <c r="C51" s="70"/>
      <c r="D51" s="69" t="s">
        <v>61</v>
      </c>
    </row>
    <row r="52" ht="15.75" customHeight="1">
      <c r="A52" s="57"/>
      <c r="B52" s="101" t="s">
        <v>62</v>
      </c>
      <c r="C52" s="106"/>
      <c r="D52" s="63"/>
    </row>
    <row r="53">
      <c r="A53" s="57"/>
      <c r="B53" s="107"/>
      <c r="C53" s="107"/>
      <c r="D53" s="108" t="s">
        <v>63</v>
      </c>
    </row>
    <row r="54" ht="15.75" customHeight="1">
      <c r="A54" s="57"/>
      <c r="B54" s="107"/>
      <c r="C54" s="107"/>
      <c r="D54" s="108">
        <v>70.0</v>
      </c>
    </row>
    <row r="55" ht="15.75" customHeight="1">
      <c r="A55" s="57"/>
      <c r="B55" s="107"/>
      <c r="C55" s="107"/>
      <c r="D55" s="108" t="s">
        <v>64</v>
      </c>
    </row>
    <row r="56" ht="15.75" customHeight="1">
      <c r="A56" s="57"/>
      <c r="B56" s="109" t="s">
        <v>65</v>
      </c>
      <c r="C56" s="4"/>
      <c r="D56" s="110" t="s">
        <v>66</v>
      </c>
    </row>
    <row r="57">
      <c r="A57" s="57"/>
      <c r="B57" s="111" t="s">
        <v>67</v>
      </c>
      <c r="C57" s="45"/>
      <c r="D57" s="112">
        <v>25.0</v>
      </c>
    </row>
    <row r="58">
      <c r="A58" s="57"/>
      <c r="B58" s="111" t="s">
        <v>68</v>
      </c>
      <c r="C58" s="45"/>
      <c r="D58" s="112">
        <v>10.0</v>
      </c>
    </row>
    <row r="59">
      <c r="A59" s="57"/>
      <c r="B59" s="111" t="s">
        <v>69</v>
      </c>
      <c r="C59" s="45"/>
      <c r="D59" s="112">
        <v>35.0</v>
      </c>
    </row>
    <row r="60" ht="15.75" customHeight="1">
      <c r="A60" s="57"/>
      <c r="B60" s="113" t="s">
        <v>70</v>
      </c>
      <c r="C60" s="45"/>
      <c r="D60" s="112">
        <f>SUM(D57:D59)</f>
        <v>70</v>
      </c>
    </row>
    <row r="61">
      <c r="A61" s="57"/>
      <c r="B61" s="77"/>
      <c r="C61" s="114"/>
      <c r="D61" s="115" t="s">
        <v>71</v>
      </c>
    </row>
    <row r="62">
      <c r="A62" s="57"/>
      <c r="B62" s="58"/>
      <c r="C62" s="106"/>
      <c r="D62" s="116" t="s">
        <v>72</v>
      </c>
    </row>
    <row r="63" ht="15.75" customHeight="1">
      <c r="A63" s="57"/>
      <c r="B63" s="101"/>
      <c r="C63" s="106"/>
      <c r="D63" s="63">
        <v>30.0</v>
      </c>
    </row>
    <row r="64" ht="15.75" customHeight="1">
      <c r="A64" s="57"/>
      <c r="B64" s="101"/>
      <c r="C64" s="106"/>
      <c r="D64" s="63" t="s">
        <v>73</v>
      </c>
    </row>
    <row r="65">
      <c r="A65" s="57"/>
      <c r="B65" s="101" t="s">
        <v>74</v>
      </c>
      <c r="C65" s="106"/>
      <c r="D65" s="63" t="s">
        <v>75</v>
      </c>
    </row>
    <row r="66">
      <c r="A66" s="57"/>
      <c r="C66" s="106"/>
      <c r="D66" s="63" t="s">
        <v>76</v>
      </c>
    </row>
    <row r="67">
      <c r="A67" s="57"/>
      <c r="B67" s="25"/>
      <c r="C67" s="114"/>
      <c r="D67" s="115" t="s">
        <v>77</v>
      </c>
    </row>
    <row r="68" ht="15.75" customHeight="1">
      <c r="A68" s="57"/>
      <c r="B68" s="58"/>
      <c r="C68" s="106"/>
      <c r="D68" s="116"/>
    </row>
    <row r="69">
      <c r="A69" s="57"/>
      <c r="B69" s="69" t="s">
        <v>78</v>
      </c>
      <c r="C69" s="90"/>
      <c r="D69" s="115" t="s">
        <v>79</v>
      </c>
    </row>
    <row r="70" ht="15.75" customHeight="1">
      <c r="A70" s="57"/>
      <c r="B70" s="58"/>
      <c r="C70" s="62"/>
      <c r="D70" s="63"/>
    </row>
    <row r="71">
      <c r="A71" s="57"/>
      <c r="B71" s="63" t="s">
        <v>80</v>
      </c>
    </row>
    <row r="72">
      <c r="A72" s="57"/>
      <c r="B72" s="66" t="s">
        <v>81</v>
      </c>
      <c r="C72" s="63"/>
      <c r="D72" s="63" t="s">
        <v>82</v>
      </c>
    </row>
    <row r="73">
      <c r="A73" s="57"/>
      <c r="B73" s="115" t="s">
        <v>83</v>
      </c>
      <c r="C73" s="25"/>
      <c r="D73" s="25"/>
    </row>
    <row r="74" ht="15.75" customHeight="1">
      <c r="A74" s="57"/>
      <c r="B74" s="58"/>
      <c r="C74" s="59"/>
      <c r="D74" s="58"/>
    </row>
    <row r="75">
      <c r="A75" s="57"/>
      <c r="B75" s="103" t="s">
        <v>84</v>
      </c>
      <c r="C75" s="25"/>
      <c r="D75" s="25"/>
    </row>
    <row r="76" ht="15.75" customHeight="1">
      <c r="A76" s="57"/>
      <c r="B76" s="63"/>
      <c r="C76" s="62"/>
      <c r="D76" s="63"/>
    </row>
    <row r="77">
      <c r="A77" s="57"/>
      <c r="B77" s="115" t="s">
        <v>85</v>
      </c>
      <c r="C77" s="25"/>
      <c r="D77" s="25"/>
    </row>
    <row r="78" ht="15.75" customHeight="1">
      <c r="A78" s="57"/>
      <c r="B78" s="58"/>
      <c r="C78" s="62"/>
      <c r="D78" s="63"/>
    </row>
    <row r="79" ht="15.75" customHeight="1">
      <c r="A79" s="57"/>
      <c r="B79" s="58"/>
      <c r="C79" s="62"/>
      <c r="D79" s="117" t="s">
        <v>86</v>
      </c>
    </row>
    <row r="80" ht="15.75" customHeight="1">
      <c r="A80" s="57"/>
      <c r="B80" s="58"/>
      <c r="C80" s="62"/>
      <c r="D80" s="63"/>
    </row>
    <row r="81" ht="15.75" customHeight="1">
      <c r="A81" s="57"/>
      <c r="B81" s="58"/>
      <c r="C81" s="62"/>
      <c r="D81" s="63"/>
    </row>
    <row r="82" ht="15.75" customHeight="1">
      <c r="A82" s="57"/>
      <c r="B82" s="63" t="s">
        <v>87</v>
      </c>
      <c r="C82" s="62"/>
      <c r="D82" s="63" t="s">
        <v>88</v>
      </c>
    </row>
    <row r="83" ht="15.75" customHeight="1">
      <c r="A83" s="57"/>
      <c r="B83" s="58"/>
      <c r="C83" s="62"/>
      <c r="D83" s="63"/>
    </row>
    <row r="84" ht="15.75" customHeight="1">
      <c r="A84" s="57"/>
      <c r="B84" s="58"/>
      <c r="C84" s="59"/>
      <c r="D84" s="58"/>
    </row>
    <row r="85" ht="36.0" customHeight="1">
      <c r="A85" s="118"/>
      <c r="B85" s="118"/>
      <c r="C85" s="119"/>
      <c r="D85" s="120" t="s">
        <v>89</v>
      </c>
    </row>
    <row r="86" ht="15.75" customHeight="1">
      <c r="A86" s="121"/>
      <c r="B86" s="58"/>
      <c r="C86" s="59"/>
      <c r="D86" s="122"/>
    </row>
    <row r="87" ht="15.75" customHeight="1">
      <c r="A87" s="121"/>
      <c r="B87" s="58"/>
      <c r="C87" s="59"/>
      <c r="D87" s="58"/>
    </row>
    <row r="88" ht="15.75" customHeight="1">
      <c r="A88" s="121"/>
      <c r="B88" s="58"/>
      <c r="C88" s="59"/>
      <c r="D88" s="92"/>
    </row>
    <row r="89" ht="15.75" customHeight="1">
      <c r="A89" s="121"/>
      <c r="B89" s="58"/>
      <c r="C89" s="59"/>
      <c r="D89" s="58"/>
    </row>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21">
    <mergeCell ref="B19:D19"/>
    <mergeCell ref="B20:D20"/>
    <mergeCell ref="B26:B28"/>
    <mergeCell ref="D26:D27"/>
    <mergeCell ref="B30:B32"/>
    <mergeCell ref="B34:B35"/>
    <mergeCell ref="B37:D37"/>
    <mergeCell ref="B59:C59"/>
    <mergeCell ref="B60:C60"/>
    <mergeCell ref="B65:B67"/>
    <mergeCell ref="B71:D71"/>
    <mergeCell ref="B73:D73"/>
    <mergeCell ref="B75:D75"/>
    <mergeCell ref="B77:D77"/>
    <mergeCell ref="B39:B43"/>
    <mergeCell ref="B45:D45"/>
    <mergeCell ref="B46:B49"/>
    <mergeCell ref="B50:B51"/>
    <mergeCell ref="B56:C56"/>
    <mergeCell ref="B57:C57"/>
    <mergeCell ref="B58:C58"/>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