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User\Desktop\Запити\Створення онлайн курсу\Q2-T251 BHA ACTED\Request\"/>
    </mc:Choice>
  </mc:AlternateContent>
  <xr:revisionPtr revIDLastSave="0" documentId="13_ncr:1_{85B822BC-EA69-4F85-9876-D64FEC3BDFEE}" xr6:coauthVersionLast="36" xr6:coauthVersionMax="36" xr10:uidLastSave="{00000000-0000-0000-0000-000000000000}"/>
  <bookViews>
    <workbookView xWindow="0" yWindow="0" windowWidth="22260" windowHeight="12648" xr2:uid="{00000000-000D-0000-FFFF-FFFF00000000}"/>
  </bookViews>
  <sheets>
    <sheet name="Request"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2" l="1"/>
  <c r="D31" i="2"/>
  <c r="D32" i="2"/>
  <c r="D67" i="2"/>
</calcChain>
</file>

<file path=xl/sharedStrings.xml><?xml version="1.0" encoding="utf-8"?>
<sst xmlns="http://schemas.openxmlformats.org/spreadsheetml/2006/main" count="82" uniqueCount="81">
  <si>
    <t>Hryhoriya Skovorody, 21/16 str.∙ Kyiv 04070, Ukraine</t>
  </si>
  <si>
    <t xml:space="preserve">Президент БФ «Право на Захист»                                                                       Галкін О.Ю </t>
  </si>
  <si>
    <t>З повагою,</t>
  </si>
  <si>
    <t>Дякуємо за співробітництво!</t>
  </si>
  <si>
    <r>
      <rPr>
        <sz val="11"/>
        <color rgb="FF000000"/>
        <rFont val="Arial"/>
      </rPr>
      <t xml:space="preserve">«БФ «Право на Захист» докладає зусиль із запобігання, виявлення та </t>
    </r>
    <r>
      <rPr>
        <b/>
        <sz val="11"/>
        <color rgb="FF000000"/>
        <rFont val="Arial"/>
      </rPr>
      <t>вжиття заходів проти всіх випадків шахрайства та зловживань</t>
    </r>
    <r>
      <rPr>
        <sz val="11"/>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</si>
  <si>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</si>
  <si>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rPr>
      <t xml:space="preserve">БФ «Право на захист» може на власний розгляд </t>
    </r>
    <r>
      <rPr>
        <b/>
        <sz val="11"/>
        <color rgb="FF000000"/>
        <rFont val="Arial"/>
      </rPr>
      <t>продовжити термін подання</t>
    </r>
    <r>
      <rPr>
        <sz val="11"/>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</si>
  <si>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</si>
  <si>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t>ВАЖЛИВО:</t>
  </si>
  <si>
    <t xml:space="preserve">БФ "Право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</si>
  <si>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Угода буде укладена з учасниками, які отримали найвищі загальні бали (в результаті оцінювання технічної+ фінансової пропозиції).</t>
  </si>
  <si>
    <t>ОЦІНКА ТЕНДЕРНИХ ПРОПОЗИЦІЙ:</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</si>
  <si>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</si>
  <si>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r>
      <rPr>
        <sz val="11"/>
        <color rgb="FF000000"/>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rgb="FF000000"/>
        <rFont val="Arial"/>
      </rPr>
      <t xml:space="preserve">в одній валюті – гривня. </t>
    </r>
    <r>
      <rPr>
        <sz val="11"/>
        <color rgb="FF000000"/>
        <rFont val="Arial"/>
      </rPr>
      <t xml:space="preserve">
</t>
    </r>
  </si>
  <si>
    <t>ЗМІСТ ФІНАНСОВОЇ ПРОПОЗИЦІЇ</t>
  </si>
  <si>
    <t>% від загальної оцінки.</t>
  </si>
  <si>
    <t xml:space="preserve">Фінансова пропозиція буде оцінюватися з використанням наступних критеріїв
та відсоткового розподілу: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</si>
  <si>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</si>
  <si>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</si>
  <si>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ВСЬОГО</t>
  </si>
  <si>
    <t>Максимальний бал</t>
  </si>
  <si>
    <t>КРИТЕРІЇ ТЕХНІЧНОЇ ОЦІНКИ</t>
  </si>
  <si>
    <t>% від загальної кількості.</t>
  </si>
  <si>
    <t xml:space="preserve">Технічна пропозиція оцінюватиметься з використанням, зокрема, наступних
критеріїв та розподілу відсотків: </t>
  </si>
  <si>
    <t xml:space="preserve">ЗМІСТ ТЕХНІЧНОЇ ПРОПОЗИЦІЇ </t>
  </si>
  <si>
    <t xml:space="preserve">Обов'язково вказувати номер тендеру </t>
  </si>
  <si>
    <t>ЗАПИТИ НА РОЗ’ЯСНЕННЯ:</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</si>
  <si>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</si>
  <si>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Ваші реєстраційні документи та супутні документи</t>
  </si>
  <si>
    <t xml:space="preserve">Заповнений Додаток В (Форма фінансової пропозиції).
</t>
  </si>
  <si>
    <t>Заповнений Додаток А (Технічна специфікація).</t>
  </si>
  <si>
    <t>Ваша пропозиція повинна містити:</t>
  </si>
  <si>
    <t>ПРОПОЗИЦІЯ:</t>
  </si>
  <si>
    <t>Додаток B: Ваша комерційна/фінансова пропозиція;</t>
  </si>
  <si>
    <t>Додаток A: Технічна пропозиція (відповіді так\ні)</t>
  </si>
  <si>
    <t xml:space="preserve">Зазначені нижче додатки є невід’ємною частиною цього Запрошення до участі у тендері: 
</t>
  </si>
  <si>
    <t xml:space="preserve">ДОКУМЕНТИ, які складають Запрошення до Участі у Тендері </t>
  </si>
  <si>
    <t>ІНФОРМАЦІЯ ПРО ТЕНДЕР :</t>
  </si>
  <si>
    <t xml:space="preserve">Цей документ в жодному разі не може вважатися пропозицією на укладення договору з Вашою організацією.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</si>
  <si>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</si>
  <si>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Примітка: </t>
  </si>
  <si>
    <t>день</t>
  </si>
  <si>
    <t>час</t>
  </si>
  <si>
    <t xml:space="preserve">Просимо надіслати Вашу пропозицію не пізніше:  </t>
  </si>
  <si>
    <t>ПОДАННЯ ТЕНДЕРНОЇ ПРОПОЗИЦІЇ:</t>
  </si>
  <si>
    <t>Детальний опис, завдання та вимоги додаються в Технічному завданні окремо.</t>
  </si>
  <si>
    <t xml:space="preserve">Опис: </t>
  </si>
  <si>
    <t>БФ «Право на Захист» запрошує вас до участі в тендері:</t>
  </si>
  <si>
    <t>ПОТРЕБИ:</t>
  </si>
  <si>
    <r>
      <rPr>
        <b/>
        <u/>
        <sz val="11"/>
        <color rgb="FF000000"/>
        <rFont val="Arial"/>
      </rPr>
      <t xml:space="preserve">Детальніше про міжнародних партнерів, що підтримують нашу діяльність можна дізнатися за посиланням </t>
    </r>
    <r>
      <rPr>
        <b/>
        <u/>
        <sz val="11"/>
        <color rgb="FF1155CC"/>
        <rFont val="Arial"/>
      </rPr>
      <t>https://pnz.elt.agency/category/partnery</t>
    </r>
  </si>
  <si>
    <r>
      <rPr>
        <b/>
        <sz val="11"/>
        <color rgb="FF000000"/>
        <rFont val="Arial"/>
      </rPr>
      <t xml:space="preserve">Благодійний Фонд «Право на захист» </t>
    </r>
    <r>
      <rPr>
        <sz val="11"/>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rPr>
      <t>http://r2p.org.ua</t>
    </r>
    <r>
      <rPr>
        <sz val="11"/>
        <color rgb="FF000000"/>
        <rFont val="Arial"/>
      </rPr>
      <t>.</t>
    </r>
  </si>
  <si>
    <t>Коротко про ФБ «Право на захист»:</t>
  </si>
  <si>
    <t>виключно за безготівковим розрахунком</t>
  </si>
  <si>
    <t>Оплата послуг:</t>
  </si>
  <si>
    <t>Категорії учасників:</t>
  </si>
  <si>
    <t>до 31 грудня 2024 р</t>
  </si>
  <si>
    <t>Строк дії контракту:</t>
  </si>
  <si>
    <t>tender@r2p.org.ua</t>
  </si>
  <si>
    <t>Пропозиції приймаються:</t>
  </si>
  <si>
    <t>Номер тендеру</t>
  </si>
  <si>
    <t>ЧАС ЗАКІНЧЕННЯ ПРИЙНЯТТЯ ПРОПОЗИЦІЙ:</t>
  </si>
  <si>
    <t>ДАТА ЗАКІНЧЕННЯ ПРИЙНЯТТЯ ПРОПОЗИЦІЙ:</t>
  </si>
  <si>
    <t>eng</t>
  </si>
  <si>
    <t>ukr</t>
  </si>
  <si>
    <t>ДО УЧАСТІ У ТЕНДЕРІ</t>
  </si>
  <si>
    <t xml:space="preserve">ЗАПРОШЕННЯ </t>
  </si>
  <si>
    <t>Дата запиту:</t>
  </si>
  <si>
    <t>Оплата буде здійснюватися безготівковим розрахунком на розрахунковий рахунок ФОП або юридичної особи виключно БЕЗ ПДВ (в даному тендері розглядаються пропозиції тільки від неплатників ПДВ)</t>
  </si>
  <si>
    <t>Портфоліо</t>
  </si>
  <si>
    <t>Технічне завдання</t>
  </si>
  <si>
    <t xml:space="preserve">Якщо у вас виникнуть питання до ТЗ, вимог до відео, термінів ви можете звертатися до:
Єлизавета Будас y.budas@r2p.org.ua +38099-464-05-41. </t>
  </si>
  <si>
    <t xml:space="preserve">Щодо питань тендерної процедури, договірних умов звертайтеся, будь ласка, до:
Кузьменко Іван i.kuzmenko@r2p.org.ua </t>
  </si>
  <si>
    <t>Пропозиція, щодо вирішення конкурсного завдання</t>
  </si>
  <si>
    <t>Терміни і умови виконання</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</si>
  <si>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грн] \ [інша сума грн] = кількість балів за Ціновим компонентом постачальника.</t>
  </si>
  <si>
    <t>Пропозиція, щодо вирішення конкурсного завдання, Ваше бачення ідеї, щодо даного проекту (етапи, терміни і умови виконання)</t>
  </si>
  <si>
    <t>Портфоліо (приклади робіт)</t>
  </si>
  <si>
    <t xml:space="preserve">з вибору виконавця для створення і просування онлайн-відеокурсу
</t>
  </si>
  <si>
    <t>from choosing an artist to create and promote an online video course</t>
  </si>
  <si>
    <t>Фінансову пропозицію (Додаток В) та технічну пропозицію (Додаток A та супутні документи) необхідно надіслати двома окремими листами. 
Тобто, 
перший лист (Технічна пропозиція), що включає в себе Додаток А; пропозицію, щодо вирішення конкурсного завдання, Ваше бачення ідеї, щодо даного проекту (етапи, терміни і умови виконання); портфоліо (приклади робіт) та ваші реєстраційні документи.
другий лист (Фінансова пропозиція), що включає в себе Додаток В та детальний кошторис.</t>
  </si>
  <si>
    <t>№ Q2-Т251-RFP 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</si>
</sst>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0"/>
      <color rgb="FF000000"/>
      <name val="Calibri"/>
      <scheme val="minor"/>
    </font>
    <font>
      <sz val="11"/>
      <color theme="1"/>
      <name val="Arial"/>
    </font>
    <font>
      <sz val="11"/>
      <color rgb="FFFFFFFF"/>
      <name val="Arial"/>
    </font>
    <font>
      <i/>
      <sz val="11"/>
      <color rgb="FFFFFFFF"/>
      <name val="Arial"/>
    </font>
    <font>
      <sz val="11"/>
      <color rgb="FF000000"/>
      <name val="Arial"/>
    </font>
    <font>
      <sz val="13"/>
      <color rgb="FF000000"/>
      <name val="Arial"/>
    </font>
    <font>
      <sz val="10"/>
      <name val="Arial"/>
    </font>
    <font>
      <b/>
      <sz val="11"/>
      <color rgb="FF000000"/>
      <name val="Arial"/>
    </font>
    <font>
      <b/>
      <sz val="11"/>
      <color theme="1"/>
      <name val="Arial"/>
    </font>
    <font>
      <b/>
      <sz val="11"/>
      <color rgb="FF0000FF"/>
      <name val="Arial"/>
    </font>
    <font>
      <b/>
      <sz val="10"/>
      <color rgb="FF000000"/>
      <name val="Arial"/>
    </font>
    <font>
      <b/>
      <sz val="16"/>
      <color rgb="FFFF0000"/>
      <name val="Arial"/>
    </font>
    <font>
      <sz val="11"/>
      <color rgb="FF0000CC"/>
      <name val="Arial"/>
    </font>
    <font>
      <b/>
      <u/>
      <sz val="11"/>
      <color rgb="FF000000"/>
      <name val="Arial"/>
    </font>
    <font>
      <b/>
      <u/>
      <sz val="11"/>
      <color rgb="FF1155CC"/>
      <name val="Arial"/>
    </font>
    <font>
      <u/>
      <sz val="11"/>
      <color rgb="FF000000"/>
      <name val="Arial"/>
    </font>
    <font>
      <b/>
      <u/>
      <sz val="12"/>
      <color rgb="FF000000"/>
      <name val="Arial"/>
    </font>
    <font>
      <sz val="10"/>
      <color rgb="FF000000"/>
      <name val="Arial"/>
    </font>
    <font>
      <b/>
      <sz val="12"/>
      <color rgb="FF000000"/>
      <name val="Arial"/>
    </font>
    <font>
      <b/>
      <i/>
      <sz val="11"/>
      <color theme="1"/>
      <name val="Arial"/>
    </font>
    <font>
      <sz val="11"/>
      <color theme="1"/>
      <name val="Arial"/>
      <family val="2"/>
      <charset val="204"/>
    </font>
    <font>
      <b/>
      <sz val="11"/>
      <color rgb="FF000000"/>
      <name val="Arial"/>
      <family val="2"/>
      <charset val="204"/>
    </font>
    <font>
      <sz val="11"/>
      <color rgb="FF000000"/>
      <name val="Arial"/>
      <family val="2"/>
      <charset val="204"/>
    </font>
  </fonts>
  <fills count="6">
    <fill>
      <patternFill patternType="none"/>
    </fill>
    <fill>
      <patternFill patternType="gray125"/>
    </fill>
    <fill>
      <patternFill patternType="solid">
        <fgColor rgb="FFFFFFFF"/>
        <bgColor rgb="FFFFFFFF"/>
      </patternFill>
    </fill>
    <fill>
      <patternFill patternType="solid">
        <fgColor rgb="FF3C78D8"/>
        <bgColor rgb="FF3C78D8"/>
      </patternFill>
    </fill>
    <fill>
      <patternFill patternType="solid">
        <fgColor rgb="FFFF24A0"/>
        <bgColor rgb="FFFF24A0"/>
      </patternFill>
    </fill>
    <fill>
      <patternFill patternType="solid">
        <fgColor rgb="FFFF9900"/>
        <bgColor rgb="FFFF9900"/>
      </patternFill>
    </fill>
  </fills>
  <borders count="25">
    <border>
      <left/>
      <right/>
      <top/>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bottom style="medium">
        <color rgb="FFFF0000"/>
      </bottom>
      <diagonal/>
    </border>
    <border>
      <left style="medium">
        <color rgb="FFFF0000"/>
      </left>
      <right/>
      <top/>
      <bottom style="medium">
        <color rgb="FFFF0000"/>
      </bottom>
      <diagonal/>
    </border>
    <border>
      <left style="medium">
        <color rgb="FFFF0000"/>
      </left>
      <right/>
      <top/>
      <bottom/>
      <diagonal/>
    </border>
    <border>
      <left/>
      <right/>
      <top style="medium">
        <color rgb="FFFF0000"/>
      </top>
      <bottom/>
      <diagonal/>
    </border>
    <border>
      <left style="medium">
        <color rgb="FFFF0000"/>
      </left>
      <right/>
      <top style="medium">
        <color rgb="FFFF0000"/>
      </top>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top/>
      <bottom style="thin">
        <color rgb="FF000000"/>
      </bottom>
      <diagonal/>
    </border>
    <border>
      <left/>
      <right style="thin">
        <color indexed="64"/>
      </right>
      <top style="medium">
        <color rgb="FF000000"/>
      </top>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right style="thin">
        <color indexed="64"/>
      </right>
      <top/>
      <bottom style="medium">
        <color rgb="FF000000"/>
      </bottom>
      <diagonal/>
    </border>
    <border>
      <left/>
      <right style="thin">
        <color indexed="64"/>
      </right>
      <top/>
      <bottom style="thin">
        <color rgb="FF000000"/>
      </bottom>
      <diagonal/>
    </border>
    <border>
      <left/>
      <right style="thin">
        <color indexed="64"/>
      </right>
      <top/>
      <bottom/>
      <diagonal/>
    </border>
    <border>
      <left/>
      <right style="thin">
        <color indexed="64"/>
      </right>
      <top style="medium">
        <color rgb="FFFF0000"/>
      </top>
      <bottom/>
      <diagonal/>
    </border>
    <border>
      <left/>
      <right style="thin">
        <color indexed="64"/>
      </right>
      <top/>
      <bottom style="medium">
        <color rgb="FFFF0000"/>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1" fillId="0" borderId="0"/>
  </cellStyleXfs>
  <cellXfs count="112">
    <xf numFmtId="0" fontId="0" fillId="0" borderId="0" xfId="0"/>
    <xf numFmtId="0" fontId="1" fillId="0" borderId="0" xfId="1" applyFont="1" applyAlignment="1"/>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2" fillId="0" borderId="0" xfId="1" applyFont="1" applyAlignment="1">
      <alignment vertical="center"/>
    </xf>
    <xf numFmtId="0" fontId="2" fillId="2" borderId="0" xfId="1" applyFont="1" applyFill="1" applyBorder="1" applyAlignment="1">
      <alignment vertical="center"/>
    </xf>
    <xf numFmtId="0" fontId="3" fillId="2" borderId="0" xfId="1" applyFont="1" applyFill="1" applyBorder="1" applyAlignment="1">
      <alignment horizontal="center" vertical="center"/>
    </xf>
    <xf numFmtId="0" fontId="2" fillId="3" borderId="0" xfId="1" applyFont="1" applyFill="1" applyBorder="1" applyAlignment="1">
      <alignment horizontal="center" vertical="center" wrapText="1"/>
    </xf>
    <xf numFmtId="0" fontId="2" fillId="3" borderId="0" xfId="1" applyFont="1" applyFill="1" applyBorder="1" applyAlignment="1">
      <alignment vertical="center"/>
    </xf>
    <xf numFmtId="0" fontId="2" fillId="4" borderId="0" xfId="1" applyFont="1" applyFill="1" applyBorder="1" applyAlignment="1">
      <alignment vertical="center"/>
    </xf>
    <xf numFmtId="0" fontId="5" fillId="2" borderId="0" xfId="1" applyFont="1" applyFill="1" applyBorder="1" applyAlignment="1">
      <alignment horizontal="left" vertical="center" wrapText="1"/>
    </xf>
    <xf numFmtId="0" fontId="5" fillId="2" borderId="0" xfId="1" applyFont="1" applyFill="1" applyBorder="1" applyAlignment="1">
      <alignment horizontal="center" vertical="center" wrapText="1"/>
    </xf>
    <xf numFmtId="0" fontId="8" fillId="2" borderId="0"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8" fillId="2" borderId="1" xfId="1" applyFont="1" applyFill="1" applyBorder="1" applyAlignment="1">
      <alignment horizontal="left" vertical="center" wrapText="1"/>
    </xf>
    <xf numFmtId="0" fontId="10" fillId="2" borderId="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8" fillId="2" borderId="0" xfId="1" applyFont="1" applyFill="1" applyBorder="1" applyAlignment="1">
      <alignment wrapText="1"/>
    </xf>
    <xf numFmtId="0" fontId="10" fillId="2" borderId="6"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2" fillId="2" borderId="10" xfId="1" applyFont="1" applyFill="1" applyBorder="1" applyAlignment="1">
      <alignment vertical="center" wrapText="1"/>
    </xf>
    <xf numFmtId="0" fontId="8" fillId="2" borderId="0"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2" fillId="2" borderId="12" xfId="1" applyFont="1" applyFill="1" applyBorder="1" applyAlignment="1">
      <alignment vertical="center" wrapText="1"/>
    </xf>
    <xf numFmtId="0" fontId="2" fillId="2" borderId="0" xfId="1" applyFont="1" applyFill="1" applyBorder="1" applyAlignment="1">
      <alignment horizontal="center" vertical="center"/>
    </xf>
    <xf numFmtId="0" fontId="14" fillId="2" borderId="13" xfId="1" applyFont="1" applyFill="1" applyBorder="1" applyAlignment="1">
      <alignment horizontal="left" vertical="center" wrapText="1"/>
    </xf>
    <xf numFmtId="0" fontId="14" fillId="2" borderId="14" xfId="1" applyFont="1" applyFill="1" applyBorder="1" applyAlignment="1">
      <alignment horizontal="left" vertical="center" wrapText="1"/>
    </xf>
    <xf numFmtId="0" fontId="2" fillId="2" borderId="11" xfId="1" applyFont="1" applyFill="1" applyBorder="1" applyAlignment="1">
      <alignment horizontal="center" vertical="center"/>
    </xf>
    <xf numFmtId="0" fontId="14" fillId="2" borderId="12" xfId="1" applyFont="1" applyFill="1" applyBorder="1" applyAlignment="1">
      <alignment horizontal="left" vertical="center" wrapText="1"/>
    </xf>
    <xf numFmtId="0" fontId="14" fillId="2" borderId="0"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9" fillId="2" borderId="15" xfId="1" applyFont="1" applyFill="1" applyBorder="1" applyAlignment="1">
      <alignment vertical="center" wrapText="1"/>
    </xf>
    <xf numFmtId="0" fontId="9" fillId="2" borderId="1" xfId="1" applyFont="1" applyFill="1" applyBorder="1" applyAlignment="1">
      <alignment horizontal="center" vertical="center"/>
    </xf>
    <xf numFmtId="0" fontId="9" fillId="2" borderId="1" xfId="1" applyFont="1" applyFill="1" applyBorder="1" applyAlignment="1">
      <alignment vertical="center"/>
    </xf>
    <xf numFmtId="164" fontId="8" fillId="2" borderId="1" xfId="1" applyNumberFormat="1" applyFont="1" applyFill="1" applyBorder="1" applyAlignment="1">
      <alignment horizontal="center" vertical="center" wrapText="1"/>
    </xf>
    <xf numFmtId="164" fontId="8" fillId="2" borderId="0" xfId="1" applyNumberFormat="1" applyFont="1" applyFill="1" applyBorder="1" applyAlignment="1">
      <alignment horizontal="center" vertical="center" wrapText="1"/>
    </xf>
    <xf numFmtId="0" fontId="18" fillId="2" borderId="0" xfId="1" applyFont="1" applyFill="1" applyBorder="1" applyAlignment="1">
      <alignment horizontal="center" wrapText="1"/>
    </xf>
    <xf numFmtId="0" fontId="19" fillId="2" borderId="0" xfId="1" applyFont="1" applyFill="1" applyBorder="1" applyAlignment="1">
      <alignment horizontal="center" vertical="center" wrapText="1"/>
    </xf>
    <xf numFmtId="164" fontId="8" fillId="2" borderId="0" xfId="1" applyNumberFormat="1" applyFont="1" applyFill="1" applyBorder="1" applyAlignment="1">
      <alignment horizontal="left" vertical="center" wrapText="1"/>
    </xf>
    <xf numFmtId="0" fontId="20" fillId="2" borderId="0" xfId="1" applyFont="1" applyFill="1" applyBorder="1" applyAlignment="1">
      <alignment vertical="center" wrapText="1"/>
    </xf>
    <xf numFmtId="0" fontId="2" fillId="4" borderId="0" xfId="1" applyFont="1" applyFill="1" applyBorder="1" applyAlignment="1">
      <alignment vertical="top"/>
    </xf>
    <xf numFmtId="0" fontId="5" fillId="2" borderId="0" xfId="1" applyFont="1" applyFill="1" applyBorder="1" applyAlignment="1">
      <alignment horizontal="center" vertical="top" wrapText="1"/>
    </xf>
    <xf numFmtId="0" fontId="1" fillId="0" borderId="0" xfId="1" applyFont="1" applyAlignment="1">
      <alignment vertical="top"/>
    </xf>
    <xf numFmtId="0" fontId="9" fillId="2" borderId="0" xfId="1" applyFont="1" applyFill="1" applyBorder="1" applyAlignment="1">
      <alignment vertical="center" wrapText="1"/>
    </xf>
    <xf numFmtId="0" fontId="8" fillId="2" borderId="1" xfId="1" applyFont="1" applyFill="1" applyBorder="1" applyAlignment="1">
      <alignment horizontal="center" vertical="center" wrapText="1"/>
    </xf>
    <xf numFmtId="0" fontId="8" fillId="2" borderId="0" xfId="1" applyFont="1" applyFill="1" applyBorder="1" applyAlignment="1">
      <alignment horizontal="left" vertical="center" wrapText="1"/>
    </xf>
    <xf numFmtId="0" fontId="5" fillId="2" borderId="0" xfId="1" applyFont="1" applyFill="1" applyBorder="1" applyAlignment="1">
      <alignment horizontal="left" vertical="center" wrapText="1"/>
    </xf>
    <xf numFmtId="0" fontId="2" fillId="2" borderId="0" xfId="1" applyFont="1" applyFill="1" applyBorder="1" applyAlignment="1">
      <alignment vertical="center" wrapText="1"/>
    </xf>
    <xf numFmtId="0" fontId="8" fillId="2" borderId="17" xfId="1" applyFont="1" applyFill="1" applyBorder="1" applyAlignment="1">
      <alignment horizontal="left" vertical="center" wrapText="1"/>
    </xf>
    <xf numFmtId="0" fontId="8" fillId="2" borderId="17" xfId="1" applyFont="1" applyFill="1" applyBorder="1" applyAlignment="1">
      <alignment horizontal="center" vertical="center" wrapText="1"/>
    </xf>
    <xf numFmtId="21" fontId="8" fillId="2" borderId="18" xfId="1" applyNumberFormat="1" applyFont="1" applyFill="1" applyBorder="1" applyAlignment="1">
      <alignment horizontal="center" vertical="center" wrapText="1"/>
    </xf>
    <xf numFmtId="0" fontId="9" fillId="2" borderId="19" xfId="1" applyFont="1" applyFill="1" applyBorder="1" applyAlignment="1">
      <alignment horizontal="center" vertical="center"/>
    </xf>
    <xf numFmtId="0" fontId="8" fillId="2" borderId="20"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17" fillId="2" borderId="21"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2" fillId="2" borderId="16" xfId="1" applyFont="1" applyFill="1" applyBorder="1" applyAlignment="1">
      <alignment vertical="center" wrapText="1"/>
    </xf>
    <xf numFmtId="0" fontId="2" fillId="2" borderId="21" xfId="1" applyFont="1" applyFill="1" applyBorder="1" applyAlignment="1">
      <alignment vertical="center" wrapText="1"/>
    </xf>
    <xf numFmtId="0" fontId="8" fillId="2" borderId="19" xfId="1" applyFont="1" applyFill="1" applyBorder="1" applyAlignment="1">
      <alignment horizontal="left" vertical="center" wrapText="1"/>
    </xf>
    <xf numFmtId="0" fontId="2" fillId="2" borderId="21" xfId="1" applyFont="1" applyFill="1" applyBorder="1" applyAlignment="1">
      <alignment vertical="center"/>
    </xf>
    <xf numFmtId="0" fontId="8" fillId="2" borderId="16" xfId="1" applyFont="1" applyFill="1" applyBorder="1" applyAlignment="1">
      <alignment horizontal="left" vertical="center" wrapText="1"/>
    </xf>
    <xf numFmtId="20" fontId="13" fillId="2" borderId="21" xfId="1" applyNumberFormat="1" applyFont="1" applyFill="1" applyBorder="1" applyAlignment="1">
      <alignment horizontal="left" vertical="center" wrapText="1"/>
    </xf>
    <xf numFmtId="164" fontId="13" fillId="2" borderId="19" xfId="1" applyNumberFormat="1" applyFont="1" applyFill="1" applyBorder="1" applyAlignment="1">
      <alignment horizontal="left" vertical="center" wrapText="1"/>
    </xf>
    <xf numFmtId="0" fontId="2" fillId="2" borderId="21" xfId="1" applyFont="1" applyFill="1" applyBorder="1"/>
    <xf numFmtId="0" fontId="2" fillId="2" borderId="19" xfId="1" applyFont="1" applyFill="1" applyBorder="1" applyAlignment="1">
      <alignment vertical="center" wrapText="1"/>
    </xf>
    <xf numFmtId="0" fontId="2" fillId="2" borderId="21" xfId="1" applyFont="1" applyFill="1" applyBorder="1" applyAlignment="1">
      <alignment vertical="top" wrapText="1"/>
    </xf>
    <xf numFmtId="0" fontId="21" fillId="2" borderId="21" xfId="1" applyFont="1" applyFill="1" applyBorder="1" applyAlignment="1">
      <alignment vertical="center"/>
    </xf>
    <xf numFmtId="0" fontId="2" fillId="2" borderId="19" xfId="1" applyFont="1" applyFill="1" applyBorder="1" applyAlignment="1">
      <alignment vertical="center"/>
    </xf>
    <xf numFmtId="0" fontId="21" fillId="2" borderId="21" xfId="1" applyFont="1" applyFill="1" applyBorder="1" applyAlignment="1">
      <alignment vertical="center" wrapText="1"/>
    </xf>
    <xf numFmtId="0" fontId="5" fillId="2" borderId="19" xfId="1" applyFont="1" applyFill="1" applyBorder="1" applyAlignment="1">
      <alignment horizontal="left" vertical="center" wrapText="1"/>
    </xf>
    <xf numFmtId="0" fontId="22" fillId="2" borderId="21"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10" fillId="2" borderId="23" xfId="1" applyFont="1" applyFill="1" applyBorder="1" applyAlignment="1">
      <alignment horizontal="left" vertical="center" wrapText="1"/>
    </xf>
    <xf numFmtId="0" fontId="5" fillId="2" borderId="21" xfId="1" applyFont="1" applyFill="1" applyBorder="1" applyAlignment="1">
      <alignment horizontal="left" wrapText="1"/>
    </xf>
    <xf numFmtId="0" fontId="5" fillId="2" borderId="21" xfId="1" applyFont="1" applyFill="1" applyBorder="1" applyAlignment="1">
      <alignment horizontal="left"/>
    </xf>
    <xf numFmtId="0" fontId="5" fillId="5" borderId="24" xfId="1" applyFont="1" applyFill="1" applyBorder="1" applyAlignment="1">
      <alignment horizontal="left"/>
    </xf>
    <xf numFmtId="0" fontId="10" fillId="2" borderId="20" xfId="1" applyFont="1" applyFill="1" applyBorder="1" applyAlignment="1">
      <alignment horizontal="left"/>
    </xf>
    <xf numFmtId="0" fontId="10" fillId="2" borderId="21" xfId="1" applyFont="1" applyFill="1" applyBorder="1" applyAlignment="1">
      <alignment horizontal="left" vertical="center" wrapText="1"/>
    </xf>
    <xf numFmtId="0" fontId="23" fillId="2" borderId="21"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4" fillId="3" borderId="21" xfId="1" applyFont="1" applyFill="1" applyBorder="1" applyAlignment="1">
      <alignment horizontal="right" vertical="center" wrapText="1"/>
    </xf>
    <xf numFmtId="0" fontId="16" fillId="2" borderId="0" xfId="1" applyFont="1" applyFill="1" applyBorder="1" applyAlignment="1">
      <alignment horizontal="left" vertical="center" wrapText="1"/>
    </xf>
    <xf numFmtId="0" fontId="7" fillId="0" borderId="0" xfId="1" applyFont="1" applyBorder="1"/>
    <xf numFmtId="0" fontId="7" fillId="0" borderId="21" xfId="1" applyFont="1" applyBorder="1"/>
    <xf numFmtId="0" fontId="14" fillId="2" borderId="0" xfId="1" applyFont="1" applyFill="1" applyBorder="1" applyAlignment="1">
      <alignment horizontal="left" vertical="center" wrapText="1"/>
    </xf>
    <xf numFmtId="0" fontId="8" fillId="2" borderId="0" xfId="1" applyFont="1" applyFill="1" applyBorder="1" applyAlignment="1">
      <alignment horizontal="left" vertical="center" wrapText="1"/>
    </xf>
    <xf numFmtId="0" fontId="2" fillId="2" borderId="21" xfId="1" applyFont="1" applyFill="1" applyBorder="1" applyAlignment="1">
      <alignment vertical="center" wrapText="1"/>
    </xf>
    <xf numFmtId="0" fontId="7" fillId="0" borderId="21" xfId="1" applyFont="1" applyBorder="1" applyAlignment="1">
      <alignment wrapText="1"/>
    </xf>
    <xf numFmtId="0" fontId="7" fillId="0" borderId="1" xfId="1" applyFont="1" applyBorder="1"/>
    <xf numFmtId="0" fontId="8" fillId="2" borderId="1" xfId="1" applyFont="1" applyFill="1" applyBorder="1" applyAlignment="1">
      <alignment horizontal="left" vertical="top" wrapText="1"/>
    </xf>
    <xf numFmtId="0" fontId="7" fillId="0" borderId="1" xfId="1" applyFont="1" applyBorder="1" applyAlignment="1">
      <alignment vertical="top" wrapText="1"/>
    </xf>
    <xf numFmtId="0" fontId="7" fillId="0" borderId="19" xfId="1" applyFont="1" applyBorder="1" applyAlignment="1">
      <alignment vertical="top" wrapText="1"/>
    </xf>
    <xf numFmtId="0" fontId="12" fillId="2" borderId="8" xfId="1" applyFont="1" applyFill="1" applyBorder="1" applyAlignment="1">
      <alignment horizontal="left" vertical="center" wrapText="1"/>
    </xf>
    <xf numFmtId="0" fontId="7" fillId="0" borderId="7" xfId="1" applyFont="1" applyBorder="1"/>
    <xf numFmtId="0" fontId="8" fillId="5" borderId="5" xfId="1" applyFont="1" applyFill="1" applyBorder="1" applyAlignment="1">
      <alignment wrapText="1"/>
    </xf>
    <xf numFmtId="0" fontId="7" fillId="0" borderId="4" xfId="1" applyFont="1" applyBorder="1"/>
    <xf numFmtId="0" fontId="5" fillId="2" borderId="0" xfId="1" applyFont="1" applyFill="1" applyBorder="1" applyAlignment="1">
      <alignment horizontal="left" vertical="center" wrapText="1"/>
    </xf>
    <xf numFmtId="0" fontId="9" fillId="2" borderId="0" xfId="1" applyFont="1" applyFill="1" applyBorder="1" applyAlignment="1">
      <alignment vertical="center" wrapText="1"/>
    </xf>
    <xf numFmtId="0" fontId="9" fillId="2" borderId="1" xfId="1" applyFont="1" applyFill="1" applyBorder="1" applyAlignment="1">
      <alignment horizontal="center" vertical="center" wrapText="1"/>
    </xf>
    <xf numFmtId="0" fontId="7" fillId="0" borderId="19" xfId="1" applyFont="1" applyBorder="1"/>
    <xf numFmtId="0" fontId="8"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2" fillId="2" borderId="1" xfId="1" applyFont="1" applyFill="1" applyBorder="1" applyAlignment="1">
      <alignment vertical="center" wrapText="1"/>
    </xf>
    <xf numFmtId="0" fontId="23" fillId="2" borderId="3" xfId="1" applyFont="1" applyFill="1" applyBorder="1" applyAlignment="1">
      <alignment wrapText="1"/>
    </xf>
    <xf numFmtId="0" fontId="7" fillId="0" borderId="2" xfId="1" applyFont="1" applyBorder="1"/>
    <xf numFmtId="0" fontId="7" fillId="0" borderId="2" xfId="1" applyFont="1" applyBorder="1" applyAlignment="1">
      <alignment wrapText="1"/>
    </xf>
    <xf numFmtId="0" fontId="11" fillId="2" borderId="3" xfId="1" applyFont="1" applyFill="1" applyBorder="1" applyAlignment="1">
      <alignment horizontal="right" wrapText="1"/>
    </xf>
  </cellXfs>
  <cellStyles count="2">
    <cellStyle name="Normal" xfId="0" builtinId="0"/>
    <cellStyle name="Normal 2" xfId="1" xr:uid="{33091B7B-3977-4156-830E-90128449AE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33600" cy="1171575"/>
    <xdr:pic>
      <xdr:nvPicPr>
        <xdr:cNvPr id="2" name="image2.jpg">
          <a:extLst>
            <a:ext uri="{FF2B5EF4-FFF2-40B4-BE49-F238E27FC236}">
              <a16:creationId xmlns:a16="http://schemas.microsoft.com/office/drawing/2014/main" id="{F53E8785-226D-4FCE-980E-8E9D1E783F42}"/>
            </a:ext>
          </a:extLst>
        </xdr:cNvPr>
        <xdr:cNvPicPr preferRelativeResize="0"/>
      </xdr:nvPicPr>
      <xdr:blipFill>
        <a:blip xmlns:r="http://schemas.openxmlformats.org/officeDocument/2006/relationships" r:embed="rId1" cstate="print"/>
        <a:stretch>
          <a:fillRect/>
        </a:stretch>
      </xdr:blipFill>
      <xdr:spPr>
        <a:xfrm>
          <a:off x="2606040" y="0"/>
          <a:ext cx="2133600" cy="11715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71C92-D1DE-43FA-891B-1CFD54037D2F}">
  <sheetPr>
    <outlinePr summaryBelow="0" summaryRight="0"/>
    <pageSetUpPr fitToPage="1"/>
  </sheetPr>
  <dimension ref="A1:D994"/>
  <sheetViews>
    <sheetView tabSelected="1" zoomScale="90" zoomScaleNormal="90" workbookViewId="0">
      <selection activeCell="I11" sqref="I11"/>
    </sheetView>
  </sheetViews>
  <sheetFormatPr defaultColWidth="12.6640625" defaultRowHeight="15" customHeight="1" x14ac:dyDescent="0.3"/>
  <cols>
    <col min="1" max="1" width="3" style="1" customWidth="1"/>
    <col min="2" max="2" width="26.109375" style="1" customWidth="1"/>
    <col min="3" max="3" width="10.6640625" style="1" customWidth="1"/>
    <col min="4" max="4" width="69.77734375" style="1" customWidth="1"/>
    <col min="5" max="26" width="11" style="1" customWidth="1"/>
    <col min="27" max="16384" width="12.6640625" style="1"/>
  </cols>
  <sheetData>
    <row r="1" spans="1:4" ht="92.25" customHeight="1" x14ac:dyDescent="0.3">
      <c r="A1" s="9"/>
      <c r="B1" s="2"/>
      <c r="C1" s="3"/>
      <c r="D1" s="2"/>
    </row>
    <row r="2" spans="1:4" ht="15.75" customHeight="1" x14ac:dyDescent="0.3">
      <c r="A2" s="9"/>
      <c r="B2" s="43" t="s">
        <v>66</v>
      </c>
      <c r="C2" s="3"/>
      <c r="D2" s="2"/>
    </row>
    <row r="3" spans="1:4" ht="15.75" customHeight="1" x14ac:dyDescent="0.3">
      <c r="A3" s="9"/>
      <c r="B3" s="42">
        <v>45448</v>
      </c>
      <c r="C3" s="11"/>
      <c r="D3" s="10"/>
    </row>
    <row r="4" spans="1:4" ht="15.75" customHeight="1" x14ac:dyDescent="0.3">
      <c r="A4" s="9"/>
      <c r="B4" s="2"/>
      <c r="C4" s="11"/>
      <c r="D4" s="41" t="s">
        <v>65</v>
      </c>
    </row>
    <row r="5" spans="1:4" ht="15.6" x14ac:dyDescent="0.3">
      <c r="A5" s="9"/>
      <c r="B5" s="2"/>
      <c r="C5" s="11"/>
      <c r="D5" s="41" t="s">
        <v>64</v>
      </c>
    </row>
    <row r="6" spans="1:4" ht="72.75" customHeight="1" x14ac:dyDescent="0.3">
      <c r="A6" s="9"/>
      <c r="B6" s="2"/>
      <c r="C6" s="40" t="s">
        <v>63</v>
      </c>
      <c r="D6" s="41" t="s">
        <v>77</v>
      </c>
    </row>
    <row r="7" spans="1:4" ht="13.8" x14ac:dyDescent="0.3">
      <c r="A7" s="9"/>
      <c r="B7" s="12"/>
      <c r="C7" s="40" t="s">
        <v>62</v>
      </c>
      <c r="D7" s="22" t="s">
        <v>78</v>
      </c>
    </row>
    <row r="8" spans="1:4" ht="15.75" customHeight="1" x14ac:dyDescent="0.3">
      <c r="A8" s="9"/>
      <c r="B8" s="12"/>
      <c r="C8" s="22"/>
      <c r="D8" s="39"/>
    </row>
    <row r="9" spans="1:4" ht="25.2" customHeight="1" thickBot="1" x14ac:dyDescent="0.35">
      <c r="A9" s="9"/>
      <c r="B9" s="14" t="s">
        <v>61</v>
      </c>
      <c r="C9" s="23"/>
      <c r="D9" s="38">
        <v>45454</v>
      </c>
    </row>
    <row r="10" spans="1:4" ht="26.4" customHeight="1" thickBot="1" x14ac:dyDescent="0.35">
      <c r="A10" s="9"/>
      <c r="B10" s="52" t="s">
        <v>60</v>
      </c>
      <c r="C10" s="53"/>
      <c r="D10" s="54">
        <v>0.99930555555555556</v>
      </c>
    </row>
    <row r="11" spans="1:4" ht="28.5" customHeight="1" thickBot="1" x14ac:dyDescent="0.35">
      <c r="A11" s="9"/>
      <c r="B11" s="37" t="s">
        <v>59</v>
      </c>
      <c r="C11" s="36"/>
      <c r="D11" s="55" t="s">
        <v>80</v>
      </c>
    </row>
    <row r="12" spans="1:4" ht="33" customHeight="1" x14ac:dyDescent="0.3">
      <c r="A12" s="9"/>
      <c r="B12" s="35" t="s">
        <v>58</v>
      </c>
      <c r="C12" s="34"/>
      <c r="D12" s="56" t="s">
        <v>57</v>
      </c>
    </row>
    <row r="13" spans="1:4" ht="24.75" customHeight="1" thickBot="1" x14ac:dyDescent="0.35">
      <c r="A13" s="9"/>
      <c r="B13" s="17" t="s">
        <v>56</v>
      </c>
      <c r="C13" s="48"/>
      <c r="D13" s="57" t="s">
        <v>55</v>
      </c>
    </row>
    <row r="14" spans="1:4" ht="60.6" customHeight="1" thickBot="1" x14ac:dyDescent="0.35">
      <c r="A14" s="9"/>
      <c r="B14" s="17" t="s">
        <v>54</v>
      </c>
      <c r="C14" s="48"/>
      <c r="D14" s="57" t="s">
        <v>67</v>
      </c>
    </row>
    <row r="15" spans="1:4" ht="24.75" customHeight="1" thickBot="1" x14ac:dyDescent="0.35">
      <c r="A15" s="9"/>
      <c r="B15" s="17" t="s">
        <v>53</v>
      </c>
      <c r="C15" s="48"/>
      <c r="D15" s="57" t="s">
        <v>52</v>
      </c>
    </row>
    <row r="16" spans="1:4" ht="15.75" customHeight="1" x14ac:dyDescent="0.3">
      <c r="A16" s="9"/>
      <c r="B16" s="51"/>
      <c r="C16" s="22"/>
      <c r="D16" s="58"/>
    </row>
    <row r="17" spans="1:4" ht="15.75" customHeight="1" x14ac:dyDescent="0.3">
      <c r="A17" s="9"/>
      <c r="B17" s="51"/>
      <c r="C17" s="33"/>
      <c r="D17" s="59" t="s">
        <v>51</v>
      </c>
    </row>
    <row r="18" spans="1:4" ht="15.75" customHeight="1" x14ac:dyDescent="0.3">
      <c r="A18" s="9"/>
      <c r="B18" s="50"/>
      <c r="C18" s="11"/>
      <c r="D18" s="60"/>
    </row>
    <row r="19" spans="1:4" ht="13.8" x14ac:dyDescent="0.3">
      <c r="A19" s="9"/>
      <c r="B19" s="86" t="s">
        <v>50</v>
      </c>
      <c r="C19" s="87"/>
      <c r="D19" s="88"/>
    </row>
    <row r="20" spans="1:4" ht="43.5" customHeight="1" thickBot="1" x14ac:dyDescent="0.35">
      <c r="A20" s="9"/>
      <c r="B20" s="89" t="s">
        <v>49</v>
      </c>
      <c r="C20" s="87"/>
      <c r="D20" s="88"/>
    </row>
    <row r="21" spans="1:4" ht="15.75" customHeight="1" x14ac:dyDescent="0.3">
      <c r="A21" s="9"/>
      <c r="B21" s="32"/>
      <c r="C21" s="31"/>
      <c r="D21" s="61"/>
    </row>
    <row r="22" spans="1:4" ht="15.75" customHeight="1" x14ac:dyDescent="0.3">
      <c r="A22" s="9"/>
      <c r="B22" s="30" t="s">
        <v>48</v>
      </c>
      <c r="C22" s="28"/>
      <c r="D22" s="62" t="s">
        <v>47</v>
      </c>
    </row>
    <row r="23" spans="1:4" ht="51" customHeight="1" x14ac:dyDescent="0.3">
      <c r="A23" s="9"/>
      <c r="B23" s="30"/>
      <c r="C23" s="11"/>
      <c r="D23" s="60" t="str">
        <f>D6</f>
        <v xml:space="preserve">з вибору виконавця для створення і просування онлайн-відеокурсу
</v>
      </c>
    </row>
    <row r="24" spans="1:4" ht="15.75" customHeight="1" thickBot="1" x14ac:dyDescent="0.35">
      <c r="A24" s="9"/>
      <c r="B24" s="29"/>
      <c r="C24" s="13"/>
      <c r="D24" s="63"/>
    </row>
    <row r="25" spans="1:4" ht="15.75" customHeight="1" x14ac:dyDescent="0.3">
      <c r="A25" s="9"/>
      <c r="B25" s="49"/>
      <c r="C25" s="28"/>
      <c r="D25" s="64"/>
    </row>
    <row r="26" spans="1:4" ht="22.5" customHeight="1" x14ac:dyDescent="0.3">
      <c r="A26" s="9"/>
      <c r="B26" s="90" t="s">
        <v>46</v>
      </c>
      <c r="C26" s="28"/>
      <c r="D26" s="91" t="s">
        <v>45</v>
      </c>
    </row>
    <row r="27" spans="1:4" ht="13.8" x14ac:dyDescent="0.3">
      <c r="A27" s="9"/>
      <c r="B27" s="87"/>
      <c r="C27" s="28"/>
      <c r="D27" s="92"/>
    </row>
    <row r="28" spans="1:4" ht="15.75" customHeight="1" thickBot="1" x14ac:dyDescent="0.35">
      <c r="A28" s="9"/>
      <c r="B28" s="87"/>
      <c r="C28" s="28"/>
      <c r="D28" s="64"/>
    </row>
    <row r="29" spans="1:4" ht="15.75" customHeight="1" x14ac:dyDescent="0.3">
      <c r="A29" s="9"/>
      <c r="B29" s="27"/>
      <c r="C29" s="26"/>
      <c r="D29" s="65"/>
    </row>
    <row r="30" spans="1:4" ht="15.75" customHeight="1" x14ac:dyDescent="0.3">
      <c r="A30" s="9"/>
      <c r="B30" s="89" t="s">
        <v>44</v>
      </c>
      <c r="C30" s="25"/>
      <c r="D30" s="60" t="s">
        <v>43</v>
      </c>
    </row>
    <row r="31" spans="1:4" ht="15.75" customHeight="1" x14ac:dyDescent="0.3">
      <c r="A31" s="9"/>
      <c r="B31" s="87"/>
      <c r="C31" s="25" t="s">
        <v>42</v>
      </c>
      <c r="D31" s="66">
        <f>D10</f>
        <v>0.99930555555555556</v>
      </c>
    </row>
    <row r="32" spans="1:4" ht="15.75" customHeight="1" thickBot="1" x14ac:dyDescent="0.35">
      <c r="A32" s="9"/>
      <c r="B32" s="93"/>
      <c r="C32" s="24" t="s">
        <v>41</v>
      </c>
      <c r="D32" s="67">
        <f>D9</f>
        <v>45454</v>
      </c>
    </row>
    <row r="33" spans="1:4" ht="15.75" customHeight="1" x14ac:dyDescent="0.3">
      <c r="A33" s="9"/>
      <c r="B33" s="47"/>
      <c r="C33" s="11"/>
      <c r="D33" s="68"/>
    </row>
    <row r="34" spans="1:4" ht="55.2" x14ac:dyDescent="0.3">
      <c r="A34" s="9"/>
      <c r="B34" s="102" t="s">
        <v>40</v>
      </c>
      <c r="C34" s="11"/>
      <c r="D34" s="62" t="s">
        <v>39</v>
      </c>
    </row>
    <row r="35" spans="1:4" ht="28.2" thickBot="1" x14ac:dyDescent="0.35">
      <c r="A35" s="9"/>
      <c r="B35" s="93"/>
      <c r="C35" s="13"/>
      <c r="D35" s="69" t="s">
        <v>38</v>
      </c>
    </row>
    <row r="36" spans="1:4" ht="15.75" customHeight="1" x14ac:dyDescent="0.3">
      <c r="A36" s="9"/>
      <c r="B36" s="51"/>
      <c r="C36" s="11"/>
      <c r="D36" s="64"/>
    </row>
    <row r="37" spans="1:4" ht="15.75" customHeight="1" thickBot="1" x14ac:dyDescent="0.35">
      <c r="A37" s="9"/>
      <c r="B37" s="103" t="s">
        <v>37</v>
      </c>
      <c r="C37" s="93"/>
      <c r="D37" s="104"/>
    </row>
    <row r="38" spans="1:4" ht="15.75" customHeight="1" x14ac:dyDescent="0.3">
      <c r="A38" s="9"/>
      <c r="B38" s="47"/>
      <c r="C38" s="11"/>
      <c r="D38" s="64"/>
    </row>
    <row r="39" spans="1:4" s="46" customFormat="1" ht="31.8" customHeight="1" x14ac:dyDescent="0.3">
      <c r="A39" s="44"/>
      <c r="B39" s="102" t="s">
        <v>36</v>
      </c>
      <c r="C39" s="45"/>
      <c r="D39" s="70" t="s">
        <v>35</v>
      </c>
    </row>
    <row r="40" spans="1:4" ht="15.75" customHeight="1" x14ac:dyDescent="0.3">
      <c r="A40" s="9"/>
      <c r="B40" s="87"/>
      <c r="C40" s="11"/>
      <c r="D40" s="64" t="s">
        <v>34</v>
      </c>
    </row>
    <row r="41" spans="1:4" ht="15.75" customHeight="1" x14ac:dyDescent="0.3">
      <c r="A41" s="9"/>
      <c r="B41" s="87"/>
      <c r="C41" s="11"/>
      <c r="D41" s="64" t="s">
        <v>33</v>
      </c>
    </row>
    <row r="42" spans="1:4" ht="15.75" customHeight="1" x14ac:dyDescent="0.3">
      <c r="A42" s="9"/>
      <c r="B42" s="87"/>
      <c r="C42" s="11"/>
      <c r="D42" s="71" t="s">
        <v>69</v>
      </c>
    </row>
    <row r="43" spans="1:4" ht="15.75" customHeight="1" thickBot="1" x14ac:dyDescent="0.35">
      <c r="A43" s="9"/>
      <c r="B43" s="93"/>
      <c r="C43" s="13"/>
      <c r="D43" s="72"/>
    </row>
    <row r="44" spans="1:4" ht="15.75" customHeight="1" x14ac:dyDescent="0.3">
      <c r="A44" s="9"/>
      <c r="B44" s="49"/>
      <c r="C44" s="22"/>
      <c r="D44" s="58"/>
    </row>
    <row r="45" spans="1:4" ht="15.75" customHeight="1" thickBot="1" x14ac:dyDescent="0.35">
      <c r="A45" s="9"/>
      <c r="B45" s="105" t="s">
        <v>32</v>
      </c>
      <c r="C45" s="93"/>
      <c r="D45" s="104"/>
    </row>
    <row r="46" spans="1:4" ht="15.75" customHeight="1" x14ac:dyDescent="0.3">
      <c r="A46" s="9"/>
      <c r="B46" s="90" t="s">
        <v>31</v>
      </c>
      <c r="C46" s="22"/>
      <c r="D46" s="60" t="s">
        <v>30</v>
      </c>
    </row>
    <row r="47" spans="1:4" ht="27" customHeight="1" x14ac:dyDescent="0.3">
      <c r="A47" s="9"/>
      <c r="B47" s="87"/>
      <c r="C47" s="22"/>
      <c r="D47" s="60" t="s">
        <v>29</v>
      </c>
    </row>
    <row r="48" spans="1:4" ht="29.4" customHeight="1" x14ac:dyDescent="0.3">
      <c r="A48" s="9"/>
      <c r="B48" s="87"/>
      <c r="C48" s="22"/>
      <c r="D48" s="73" t="s">
        <v>75</v>
      </c>
    </row>
    <row r="49" spans="1:4" ht="27" customHeight="1" x14ac:dyDescent="0.3">
      <c r="A49" s="9"/>
      <c r="B49" s="87"/>
      <c r="C49" s="22"/>
      <c r="D49" s="73" t="s">
        <v>76</v>
      </c>
    </row>
    <row r="50" spans="1:4" ht="19.2" customHeight="1" x14ac:dyDescent="0.3">
      <c r="A50" s="9"/>
      <c r="B50" s="87"/>
      <c r="C50" s="22"/>
      <c r="D50" s="60" t="s">
        <v>28</v>
      </c>
    </row>
    <row r="51" spans="1:4" ht="15.75" customHeight="1" thickBot="1" x14ac:dyDescent="0.35">
      <c r="A51" s="9"/>
      <c r="B51" s="93"/>
      <c r="C51" s="48"/>
      <c r="D51" s="74"/>
    </row>
    <row r="52" spans="1:4" ht="15.75" customHeight="1" x14ac:dyDescent="0.3">
      <c r="A52" s="9"/>
      <c r="B52" s="49"/>
      <c r="C52" s="22"/>
      <c r="D52" s="58"/>
    </row>
    <row r="53" spans="1:4" ht="32.4" customHeight="1" thickBot="1" x14ac:dyDescent="0.35">
      <c r="A53" s="9"/>
      <c r="B53" s="94" t="s">
        <v>27</v>
      </c>
      <c r="C53" s="95"/>
      <c r="D53" s="96"/>
    </row>
    <row r="54" spans="1:4" ht="41.4" x14ac:dyDescent="0.3">
      <c r="A54" s="9"/>
      <c r="B54" s="90" t="s">
        <v>26</v>
      </c>
      <c r="C54" s="22"/>
      <c r="D54" s="75" t="s">
        <v>70</v>
      </c>
    </row>
    <row r="55" spans="1:4" ht="47.4" customHeight="1" thickBot="1" x14ac:dyDescent="0.35">
      <c r="A55" s="9"/>
      <c r="B55" s="93"/>
      <c r="C55" s="22"/>
      <c r="D55" s="75" t="s">
        <v>71</v>
      </c>
    </row>
    <row r="56" spans="1:4" ht="15.75" customHeight="1" x14ac:dyDescent="0.3">
      <c r="A56" s="9"/>
      <c r="B56" s="21"/>
      <c r="C56" s="20"/>
      <c r="D56" s="76"/>
    </row>
    <row r="57" spans="1:4" ht="151.80000000000001" x14ac:dyDescent="0.3">
      <c r="A57" s="9"/>
      <c r="B57" s="97" t="s">
        <v>8</v>
      </c>
      <c r="C57" s="15"/>
      <c r="D57" s="58" t="s">
        <v>79</v>
      </c>
    </row>
    <row r="58" spans="1:4" ht="14.4" thickBot="1" x14ac:dyDescent="0.35">
      <c r="A58" s="9"/>
      <c r="B58" s="98"/>
      <c r="C58" s="19"/>
      <c r="D58" s="77" t="s">
        <v>25</v>
      </c>
    </row>
    <row r="59" spans="1:4" ht="27.6" x14ac:dyDescent="0.3">
      <c r="A59" s="9"/>
      <c r="B59" s="47" t="s">
        <v>24</v>
      </c>
      <c r="C59" s="15"/>
      <c r="D59" s="60"/>
    </row>
    <row r="60" spans="1:4" ht="43.8" customHeight="1" x14ac:dyDescent="0.3">
      <c r="A60" s="9"/>
      <c r="B60" s="18"/>
      <c r="C60" s="18"/>
      <c r="D60" s="78" t="s">
        <v>23</v>
      </c>
    </row>
    <row r="61" spans="1:4" ht="15.75" customHeight="1" x14ac:dyDescent="0.3">
      <c r="A61" s="9"/>
      <c r="B61" s="18"/>
      <c r="C61" s="18"/>
      <c r="D61" s="79">
        <v>70</v>
      </c>
    </row>
    <row r="62" spans="1:4" ht="15.75" customHeight="1" x14ac:dyDescent="0.3">
      <c r="A62" s="9"/>
      <c r="B62" s="18"/>
      <c r="C62" s="18"/>
      <c r="D62" s="79" t="s">
        <v>22</v>
      </c>
    </row>
    <row r="63" spans="1:4" ht="15.75" customHeight="1" x14ac:dyDescent="0.3">
      <c r="A63" s="9"/>
      <c r="B63" s="99" t="s">
        <v>21</v>
      </c>
      <c r="C63" s="100"/>
      <c r="D63" s="80" t="s">
        <v>20</v>
      </c>
    </row>
    <row r="64" spans="1:4" ht="14.4" x14ac:dyDescent="0.3">
      <c r="A64" s="9"/>
      <c r="B64" s="108" t="s">
        <v>68</v>
      </c>
      <c r="C64" s="109"/>
      <c r="D64" s="81">
        <v>15</v>
      </c>
    </row>
    <row r="65" spans="1:4" ht="26.4" customHeight="1" x14ac:dyDescent="0.3">
      <c r="A65" s="9"/>
      <c r="B65" s="108" t="s">
        <v>72</v>
      </c>
      <c r="C65" s="110"/>
      <c r="D65" s="81">
        <v>30</v>
      </c>
    </row>
    <row r="66" spans="1:4" ht="17.399999999999999" customHeight="1" x14ac:dyDescent="0.3">
      <c r="A66" s="9"/>
      <c r="B66" s="108" t="s">
        <v>73</v>
      </c>
      <c r="C66" s="109"/>
      <c r="D66" s="81">
        <v>25</v>
      </c>
    </row>
    <row r="67" spans="1:4" ht="15.75" customHeight="1" x14ac:dyDescent="0.3">
      <c r="A67" s="9"/>
      <c r="B67" s="111" t="s">
        <v>19</v>
      </c>
      <c r="C67" s="109"/>
      <c r="D67" s="81">
        <f>SUM(D64:D66)</f>
        <v>70</v>
      </c>
    </row>
    <row r="68" spans="1:4" ht="55.2" x14ac:dyDescent="0.3">
      <c r="A68" s="9"/>
      <c r="B68" s="47"/>
      <c r="C68" s="15"/>
      <c r="D68" s="60" t="s">
        <v>18</v>
      </c>
    </row>
    <row r="69" spans="1:4" ht="55.8" thickBot="1" x14ac:dyDescent="0.35">
      <c r="A69" s="9"/>
      <c r="B69" s="17"/>
      <c r="C69" s="16"/>
      <c r="D69" s="74" t="s">
        <v>17</v>
      </c>
    </row>
    <row r="70" spans="1:4" ht="27" customHeight="1" x14ac:dyDescent="0.3">
      <c r="A70" s="9"/>
      <c r="B70" s="51"/>
      <c r="C70" s="15"/>
      <c r="D70" s="82" t="s">
        <v>16</v>
      </c>
    </row>
    <row r="71" spans="1:4" ht="15.75" customHeight="1" x14ac:dyDescent="0.3">
      <c r="A71" s="9"/>
      <c r="B71" s="47"/>
      <c r="C71" s="15"/>
      <c r="D71" s="60">
        <v>30</v>
      </c>
    </row>
    <row r="72" spans="1:4" ht="20.399999999999999" customHeight="1" x14ac:dyDescent="0.3">
      <c r="A72" s="9"/>
      <c r="B72" s="47"/>
      <c r="C72" s="15"/>
      <c r="D72" s="60" t="s">
        <v>15</v>
      </c>
    </row>
    <row r="73" spans="1:4" ht="55.2" customHeight="1" x14ac:dyDescent="0.3">
      <c r="A73" s="9"/>
      <c r="B73" s="102" t="s">
        <v>14</v>
      </c>
      <c r="C73" s="15"/>
      <c r="D73" s="83" t="s">
        <v>74</v>
      </c>
    </row>
    <row r="74" spans="1:4" ht="69" x14ac:dyDescent="0.3">
      <c r="A74" s="9"/>
      <c r="B74" s="87"/>
      <c r="C74" s="15"/>
      <c r="D74" s="60" t="s">
        <v>13</v>
      </c>
    </row>
    <row r="75" spans="1:4" ht="69.599999999999994" thickBot="1" x14ac:dyDescent="0.35">
      <c r="A75" s="9"/>
      <c r="B75" s="93"/>
      <c r="C75" s="16"/>
      <c r="D75" s="74" t="s">
        <v>12</v>
      </c>
    </row>
    <row r="76" spans="1:4" ht="15.75" customHeight="1" x14ac:dyDescent="0.3">
      <c r="A76" s="9"/>
      <c r="B76" s="51"/>
      <c r="C76" s="15"/>
      <c r="D76" s="82"/>
    </row>
    <row r="77" spans="1:4" ht="28.2" thickBot="1" x14ac:dyDescent="0.35">
      <c r="A77" s="9"/>
      <c r="B77" s="14" t="s">
        <v>11</v>
      </c>
      <c r="C77" s="13"/>
      <c r="D77" s="74" t="s">
        <v>10</v>
      </c>
    </row>
    <row r="78" spans="1:4" ht="15.75" customHeight="1" x14ac:dyDescent="0.3">
      <c r="A78" s="9"/>
      <c r="B78" s="51"/>
      <c r="C78" s="11"/>
      <c r="D78" s="60"/>
    </row>
    <row r="79" spans="1:4" ht="13.8" x14ac:dyDescent="0.3">
      <c r="A79" s="9"/>
      <c r="B79" s="101" t="s">
        <v>9</v>
      </c>
      <c r="C79" s="87"/>
      <c r="D79" s="88"/>
    </row>
    <row r="80" spans="1:4" ht="55.2" x14ac:dyDescent="0.3">
      <c r="A80" s="9"/>
      <c r="B80" s="49" t="s">
        <v>8</v>
      </c>
      <c r="C80" s="50"/>
      <c r="D80" s="60" t="s">
        <v>7</v>
      </c>
    </row>
    <row r="81" spans="1:4" ht="14.4" thickBot="1" x14ac:dyDescent="0.35">
      <c r="A81" s="9"/>
      <c r="B81" s="106" t="s">
        <v>6</v>
      </c>
      <c r="C81" s="93"/>
      <c r="D81" s="104"/>
    </row>
    <row r="82" spans="1:4" ht="15.75" customHeight="1" x14ac:dyDescent="0.3">
      <c r="A82" s="9"/>
      <c r="B82" s="51"/>
      <c r="C82" s="3"/>
      <c r="D82" s="62"/>
    </row>
    <row r="83" spans="1:4" ht="14.4" thickBot="1" x14ac:dyDescent="0.35">
      <c r="A83" s="9"/>
      <c r="B83" s="107" t="s">
        <v>5</v>
      </c>
      <c r="C83" s="93"/>
      <c r="D83" s="104"/>
    </row>
    <row r="84" spans="1:4" ht="15.75" customHeight="1" x14ac:dyDescent="0.3">
      <c r="A84" s="9"/>
      <c r="B84" s="50"/>
      <c r="C84" s="11"/>
      <c r="D84" s="60"/>
    </row>
    <row r="85" spans="1:4" ht="14.4" thickBot="1" x14ac:dyDescent="0.35">
      <c r="A85" s="9"/>
      <c r="B85" s="106" t="s">
        <v>4</v>
      </c>
      <c r="C85" s="93"/>
      <c r="D85" s="104"/>
    </row>
    <row r="86" spans="1:4" ht="15.75" customHeight="1" x14ac:dyDescent="0.3">
      <c r="A86" s="9"/>
      <c r="B86" s="51"/>
      <c r="C86" s="11"/>
      <c r="D86" s="60"/>
    </row>
    <row r="87" spans="1:4" ht="15.75" customHeight="1" x14ac:dyDescent="0.3">
      <c r="A87" s="9"/>
      <c r="B87" s="51"/>
      <c r="C87" s="11"/>
      <c r="D87" s="84" t="s">
        <v>3</v>
      </c>
    </row>
    <row r="88" spans="1:4" ht="15.75" customHeight="1" x14ac:dyDescent="0.3">
      <c r="A88" s="9"/>
      <c r="B88" s="51"/>
      <c r="C88" s="11"/>
      <c r="D88" s="60"/>
    </row>
    <row r="89" spans="1:4" ht="15.75" customHeight="1" x14ac:dyDescent="0.3">
      <c r="A89" s="9"/>
      <c r="B89" s="51"/>
      <c r="C89" s="11"/>
      <c r="D89" s="60"/>
    </row>
    <row r="90" spans="1:4" ht="27.6" customHeight="1" x14ac:dyDescent="0.3">
      <c r="A90" s="9"/>
      <c r="B90" s="50" t="s">
        <v>2</v>
      </c>
      <c r="C90" s="11"/>
      <c r="D90" s="60" t="s">
        <v>1</v>
      </c>
    </row>
    <row r="91" spans="1:4" ht="15.6" customHeight="1" x14ac:dyDescent="0.3">
      <c r="A91" s="9"/>
      <c r="B91" s="51"/>
      <c r="C91" s="11"/>
      <c r="D91" s="60"/>
    </row>
    <row r="92" spans="1:4" ht="15.75" customHeight="1" x14ac:dyDescent="0.3">
      <c r="A92" s="9"/>
      <c r="B92" s="51"/>
      <c r="C92" s="3"/>
      <c r="D92" s="62"/>
    </row>
    <row r="93" spans="1:4" ht="36" customHeight="1" x14ac:dyDescent="0.3">
      <c r="A93" s="8"/>
      <c r="B93" s="8"/>
      <c r="C93" s="7"/>
      <c r="D93" s="85" t="s">
        <v>0</v>
      </c>
    </row>
    <row r="94" spans="1:4" ht="15.75" customHeight="1" x14ac:dyDescent="0.3">
      <c r="A94" s="4"/>
      <c r="B94" s="2"/>
      <c r="C94" s="3"/>
      <c r="D94" s="6"/>
    </row>
    <row r="95" spans="1:4" ht="15.75" customHeight="1" x14ac:dyDescent="0.3">
      <c r="A95" s="4"/>
      <c r="B95" s="2"/>
      <c r="C95" s="3"/>
      <c r="D95" s="2"/>
    </row>
    <row r="96" spans="1:4" ht="15.75" customHeight="1" x14ac:dyDescent="0.3">
      <c r="A96" s="4"/>
      <c r="B96" s="2"/>
      <c r="C96" s="3"/>
      <c r="D96" s="5"/>
    </row>
    <row r="97" spans="1:4" ht="15.75" customHeight="1" x14ac:dyDescent="0.3">
      <c r="A97" s="4"/>
      <c r="B97" s="2"/>
      <c r="C97" s="3"/>
      <c r="D97" s="2"/>
    </row>
    <row r="98" spans="1:4" ht="15.75" customHeight="1" x14ac:dyDescent="0.3"/>
    <row r="99" spans="1:4" ht="15.75" customHeight="1" x14ac:dyDescent="0.3"/>
    <row r="100" spans="1:4" ht="15.75" customHeight="1" x14ac:dyDescent="0.3"/>
    <row r="101" spans="1:4" ht="15.75" customHeight="1" x14ac:dyDescent="0.3"/>
    <row r="102" spans="1:4" ht="15.75" customHeight="1" x14ac:dyDescent="0.3"/>
    <row r="103" spans="1:4" ht="15.75" customHeight="1" x14ac:dyDescent="0.3"/>
    <row r="104" spans="1:4" ht="15.75" customHeight="1" x14ac:dyDescent="0.3"/>
    <row r="105" spans="1:4" ht="15.75" customHeight="1" x14ac:dyDescent="0.3"/>
    <row r="106" spans="1:4" ht="15.75" customHeight="1" x14ac:dyDescent="0.3"/>
    <row r="107" spans="1:4" ht="15.75" customHeight="1" x14ac:dyDescent="0.3"/>
    <row r="108" spans="1:4" ht="15.75" customHeight="1" x14ac:dyDescent="0.3"/>
    <row r="109" spans="1:4" ht="15.75" customHeight="1" x14ac:dyDescent="0.3"/>
    <row r="110" spans="1:4" ht="15.75" customHeight="1" x14ac:dyDescent="0.3"/>
    <row r="111" spans="1:4" ht="15.75" customHeight="1" x14ac:dyDescent="0.3"/>
    <row r="112" spans="1:4"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23">
    <mergeCell ref="B81:D81"/>
    <mergeCell ref="B83:D83"/>
    <mergeCell ref="B85:D85"/>
    <mergeCell ref="B64:C64"/>
    <mergeCell ref="B65:C65"/>
    <mergeCell ref="B66:C66"/>
    <mergeCell ref="B67:C67"/>
    <mergeCell ref="B73:B75"/>
    <mergeCell ref="B34:B35"/>
    <mergeCell ref="B37:D37"/>
    <mergeCell ref="B39:B43"/>
    <mergeCell ref="B45:D45"/>
    <mergeCell ref="B46:B51"/>
    <mergeCell ref="B53:D53"/>
    <mergeCell ref="B54:B55"/>
    <mergeCell ref="B57:B58"/>
    <mergeCell ref="B63:C63"/>
    <mergeCell ref="B79:D79"/>
    <mergeCell ref="B19:D19"/>
    <mergeCell ref="B20:D20"/>
    <mergeCell ref="B26:B28"/>
    <mergeCell ref="D26:D27"/>
    <mergeCell ref="B30:B32"/>
  </mergeCells>
  <dataValidations count="1">
    <dataValidation type="list" allowBlank="1" showErrorMessage="1" sqref="D12" xr:uid="{00000000-0002-0000-0000-000000000000}">
      <formula1>"Zakupivli.pro,tender@r2p.org.ua"</formula1>
    </dataValidation>
  </dataValidations>
  <hyperlinks>
    <hyperlink ref="B19" r:id="rId1" xr:uid="{00000000-0004-0000-0000-000000000000}"/>
    <hyperlink ref="B20" r:id="rId2" xr:uid="{00000000-0004-0000-0000-000001000000}"/>
  </hyperlinks>
  <printOptions horizontalCentered="1"/>
  <pageMargins left="0.7" right="0.7" top="0.75" bottom="0.75" header="0" footer="0"/>
  <pageSetup paperSize="9" fitToHeight="0" pageOrder="overThenDown"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2024-06-05T07:36:25Z</dcterms:modified>
</cp:coreProperties>
</file>